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\Fourth\Excel Tools\Done\"/>
    </mc:Choice>
  </mc:AlternateContent>
  <xr:revisionPtr revIDLastSave="0" documentId="8_{7725549E-05E3-4E84-9ECB-A512D6B857B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anager Scorecard" sheetId="22" r:id="rId1"/>
    <sheet name="Server Scorecard" sheetId="23" r:id="rId2"/>
    <sheet name="Host Scorecard" sheetId="17" r:id="rId3"/>
    <sheet name="Cashier Scorecard" sheetId="26" r:id="rId4"/>
    <sheet name="Food Runner Scorecard" sheetId="25" r:id="rId5"/>
    <sheet name="Busboy | Porter Scorecard" sheetId="20" r:id="rId6"/>
    <sheet name="Barback Scorecard" sheetId="19" r:id="rId7"/>
    <sheet name="Bartender Scorecard" sheetId="1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0" i="26" l="1"/>
  <c r="R108" i="26"/>
  <c r="L22" i="26" s="1"/>
  <c r="R87" i="26"/>
  <c r="L20" i="26" s="1"/>
  <c r="R66" i="26"/>
  <c r="L18" i="26" s="1"/>
  <c r="O16" i="26" s="1"/>
  <c r="R45" i="26"/>
  <c r="L24" i="26"/>
  <c r="C24" i="26"/>
  <c r="C22" i="26"/>
  <c r="C20" i="26"/>
  <c r="C18" i="26"/>
  <c r="L16" i="26"/>
  <c r="C16" i="26"/>
  <c r="R97" i="25"/>
  <c r="L20" i="25" s="1"/>
  <c r="R71" i="25"/>
  <c r="L18" i="25" s="1"/>
  <c r="R47" i="25"/>
  <c r="C20" i="25"/>
  <c r="C18" i="25"/>
  <c r="L16" i="25"/>
  <c r="C16" i="25"/>
  <c r="R66" i="23"/>
  <c r="L18" i="23" s="1"/>
  <c r="R87" i="23"/>
  <c r="L20" i="23" s="1"/>
  <c r="R45" i="23"/>
  <c r="L16" i="23" s="1"/>
  <c r="R130" i="23"/>
  <c r="L24" i="23" s="1"/>
  <c r="R108" i="23"/>
  <c r="L22" i="23" s="1"/>
  <c r="C24" i="23"/>
  <c r="C22" i="23"/>
  <c r="C20" i="23"/>
  <c r="C18" i="23"/>
  <c r="C16" i="23"/>
  <c r="R73" i="22"/>
  <c r="L18" i="22" s="1"/>
  <c r="C24" i="22"/>
  <c r="R139" i="22"/>
  <c r="L24" i="22" s="1"/>
  <c r="C22" i="22"/>
  <c r="R117" i="22"/>
  <c r="L22" i="22" s="1"/>
  <c r="R97" i="22"/>
  <c r="L20" i="22" s="1"/>
  <c r="R49" i="22"/>
  <c r="L16" i="22" s="1"/>
  <c r="C20" i="22"/>
  <c r="C18" i="22"/>
  <c r="C16" i="22"/>
  <c r="R97" i="20"/>
  <c r="L20" i="20" s="1"/>
  <c r="R71" i="20"/>
  <c r="R47" i="20"/>
  <c r="C20" i="20"/>
  <c r="L18" i="20"/>
  <c r="C18" i="20"/>
  <c r="L16" i="20"/>
  <c r="C16" i="20"/>
  <c r="C22" i="18"/>
  <c r="C20" i="18"/>
  <c r="C18" i="18"/>
  <c r="C16" i="18"/>
  <c r="C22" i="17"/>
  <c r="C20" i="17"/>
  <c r="C18" i="17"/>
  <c r="C16" i="17"/>
  <c r="C20" i="19"/>
  <c r="C18" i="19"/>
  <c r="C16" i="19"/>
  <c r="R97" i="19"/>
  <c r="L20" i="19" s="1"/>
  <c r="R71" i="19"/>
  <c r="L18" i="19" s="1"/>
  <c r="R47" i="19"/>
  <c r="L16" i="19" s="1"/>
  <c r="R123" i="18"/>
  <c r="L22" i="18" s="1"/>
  <c r="R97" i="18"/>
  <c r="L20" i="18" s="1"/>
  <c r="R71" i="18"/>
  <c r="L18" i="18" s="1"/>
  <c r="R47" i="18"/>
  <c r="L16" i="18" s="1"/>
  <c r="R119" i="17"/>
  <c r="L22" i="17" s="1"/>
  <c r="R97" i="17"/>
  <c r="L20" i="17" s="1"/>
  <c r="R71" i="17"/>
  <c r="R47" i="17"/>
  <c r="L16" i="17" s="1"/>
  <c r="L18" i="17"/>
  <c r="O16" i="25" l="1"/>
  <c r="O16" i="23"/>
  <c r="O16" i="22"/>
  <c r="O16" i="20"/>
  <c r="O16" i="19"/>
  <c r="O16" i="17"/>
  <c r="O16" i="1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<sst xmlns="http://schemas.openxmlformats.org/spreadsheetml/2006/main" count="908" uniqueCount="185">
  <si>
    <t>Position</t>
  </si>
  <si>
    <t>Interviewer</t>
  </si>
  <si>
    <t>Date</t>
  </si>
  <si>
    <t>Score</t>
  </si>
  <si>
    <t>Experience in Restaurant Operations</t>
  </si>
  <si>
    <t>"Tell me about your experience managing a restaurant’s daily operations. What methods do you use to ensure smooth and efficient operations?"</t>
  </si>
  <si>
    <t>Knowledge of Inventory &amp; Cost Control</t>
  </si>
  <si>
    <t>"How do you manage inventory and minimize waste? Can you give an example of a time when you successfully reduced costs?"</t>
  </si>
  <si>
    <t>Proficiency with POS &amp; Reporting Systems</t>
  </si>
  <si>
    <t>"Describe your experience with POS and reporting systems. How do you use these tools to inform decisions?"</t>
  </si>
  <si>
    <t>Understanding of Health &amp; Safety Standards</t>
  </si>
  <si>
    <t>"What steps do you take to ensure that your restaurant complies with health and safety regulations?"</t>
  </si>
  <si>
    <t>Ability to Motivate and Lead Teams</t>
  </si>
  <si>
    <t>"How do you motivate your team, especially during high-stress times? Can you share a specific example?"</t>
  </si>
  <si>
    <t>Conflict Resolution Skills</t>
  </si>
  <si>
    <t>"Tell me about a time when you handled a conflict between team members. What was the outcome?"</t>
  </si>
  <si>
    <t>Experience in Staff Scheduling</t>
  </si>
  <si>
    <t>"How do you approach scheduling to balance labor costs with employee satisfaction and peak hours?"</t>
  </si>
  <si>
    <t>Delegation &amp; Accountability</t>
  </si>
  <si>
    <t>"What is your approach to delegating tasks and ensuring accountability among your team members?"</t>
  </si>
  <si>
    <t>Understanding of Budgeting &amp; Forecasting</t>
  </si>
  <si>
    <t>"Describe how you would prepare a budget for a restaurant location. How do you forecast revenues and expenses?"</t>
  </si>
  <si>
    <t>Profit &amp; Loss Analysis Skills</t>
  </si>
  <si>
    <t>"What key elements do you focus on in a P&amp;L statement, and how do you use this information to make business decisions?"</t>
  </si>
  <si>
    <t>Experience in Cost Control &amp; Labor Management</t>
  </si>
  <si>
    <t>"How have you managed to control costs in your past roles, especially labor and food costs?"</t>
  </si>
  <si>
    <t>Ability to Handle Guest Complaints</t>
  </si>
  <si>
    <t>Professionalism &amp; Communication Skills</t>
  </si>
  <si>
    <t>"How do you typically handle complaints from customers, especially when they’re upset? Can you share a specific experience?"</t>
  </si>
  <si>
    <t>Customer Satisfaction Focus</t>
  </si>
  <si>
    <t>"How do you communicate expectations to your team, and how do you ensure everyone is on the same page?"</t>
  </si>
  <si>
    <t>Adaptability and Problem Solving</t>
  </si>
  <si>
    <t>"What steps do you take to create a positive experience for every customer?"</t>
  </si>
  <si>
    <t>"Describe a time when you had to adapt quickly to a sudden change or unexpected issue in the restaurant. What did you do?"</t>
  </si>
  <si>
    <t>Passion for Restaurant Industry</t>
  </si>
  <si>
    <t>"What attracts you to our company and this position? How do you see yourself contributing to our culture?"</t>
  </si>
  <si>
    <t>Long-term Goals &amp; Career Motivation</t>
  </si>
  <si>
    <t>"What do you enjoy most about working in the restaurant industry, and what keeps you motivated?"</t>
  </si>
  <si>
    <t>Team Collaboration &amp; Positive Attitude</t>
  </si>
  <si>
    <t>"Where do you see yourself in the next 3-5 years, and how do you plan to achieve these goals?"</t>
  </si>
  <si>
    <t>"Describe a time when you had to work closely with others to achieve a goal. What was the outcome?"</t>
  </si>
  <si>
    <t>Recommendation</t>
  </si>
  <si>
    <t>Customer Interaction Skills</t>
  </si>
  <si>
    <t>"Tell me about a time when you went above and beyond to make a guest’s dining experience exceptional."</t>
  </si>
  <si>
    <t>"How do you handle a situation where a guest is unhappy with their food or service?"</t>
  </si>
  <si>
    <t>Positive Attitude &amp; Approachability</t>
  </si>
  <si>
    <t>"How do you create a warm and welcoming experience for every guest, even during busy times?"</t>
  </si>
  <si>
    <t>Clear &amp; Effective Communication</t>
  </si>
  <si>
    <t>"How do you ensure that orders are communicated accurately to the kitchen and to guests?"</t>
  </si>
  <si>
    <t>Team Collaboration</t>
  </si>
  <si>
    <t>"Describe a time when you helped a team member or needed help yourself during a busy shift. How did you handle it?"</t>
  </si>
  <si>
    <t>Adaptability in a Fast-paced Environment</t>
  </si>
  <si>
    <t>"Servers often have to adapt quickly to unexpected situations. Can you give an example of when you had to adjust your approach on the spot?"</t>
  </si>
  <si>
    <t>Upselling &amp; Suggestive Selling Skills</t>
  </si>
  <si>
    <t>"How do you suggest additional menu items to guests without being pushy?"</t>
  </si>
  <si>
    <t>Knowledge of Menu &amp; Specials</t>
  </si>
  <si>
    <t>"How do you stay knowledgeable about menu items, ingredients, and specials?"</t>
  </si>
  <si>
    <t>Handling Special Requests &amp; Allergies</t>
  </si>
  <si>
    <t>"How do you manage special dietary requests or allergies, and ensure guest safety?"</t>
  </si>
  <si>
    <t>Punctuality &amp; Dependability</t>
  </si>
  <si>
    <t>"Tell me about a time when you covered for a teammate or went above and beyond to help your team."</t>
  </si>
  <si>
    <t>Professional Appearance &amp; Demeanor</t>
  </si>
  <si>
    <t>"In your opinion, what does it mean to maintain a professional demeanor in a casual dining environment?"</t>
  </si>
  <si>
    <t>Handling Pressure &amp; Stress</t>
  </si>
  <si>
    <t>"How do you manage stress during peak hours or when facing challenging guests?"</t>
  </si>
  <si>
    <t>Knowledge of Drinks &amp; Mixology</t>
  </si>
  <si>
    <t>"Tell me about your experience making cocktails. Can you walk me through your process of creating a specialty drink?"</t>
  </si>
  <si>
    <t>Knowledge of Beer, Wine, and Liquor</t>
  </si>
  <si>
    <t>"How do you make recommendations for beer, wine, or liquor based on a guest’s preferences?"</t>
  </si>
  <si>
    <t>"How do you handle requests for special dietary needs or allergies, especially in mixed drinks?"</t>
  </si>
  <si>
    <t>Guest Interaction &amp; Friendly Demeanor</t>
  </si>
  <si>
    <t>"How do you create a welcoming atmosphere at the bar, especially during busy hours?"</t>
  </si>
  <si>
    <t>"Describe a time when you had to manage a difficult guest. How did you handle the situation?"</t>
  </si>
  <si>
    <t>"How do you suggest premium options or upsell items in a natural way?"</t>
  </si>
  <si>
    <t>Speed of Service</t>
  </si>
  <si>
    <t>"Describe how you manage multiple orders during a rush period at the bar."</t>
  </si>
  <si>
    <t>Order Accuracy</t>
  </si>
  <si>
    <t>"What steps do you take to ensure drink orders are accurate and delivered promptly?"</t>
  </si>
  <si>
    <t>Multi-tasking Skills</t>
  </si>
  <si>
    <t>"How do you balance making drinks, attending to guests, and maintaining a clean workspace?"</t>
  </si>
  <si>
    <t>Warm &amp; Welcoming Demeanor</t>
  </si>
  <si>
    <t>Handling Reservations &amp; Waitlists</t>
  </si>
  <si>
    <t>Problem-Solving Skills</t>
  </si>
  <si>
    <t>"How do you handle multiple requests from bartenders during a busy shift?"</t>
  </si>
  <si>
    <t>Ability to Maintain Cleanliness</t>
  </si>
  <si>
    <t>"What’s your approach to keeping the bar area clean and stocked during peak hours?"</t>
  </si>
  <si>
    <t>Speed &amp; Accuracy in Restocking</t>
  </si>
  <si>
    <t>"Describe how you stay organized and efficient while restocking supplies."</t>
  </si>
  <si>
    <t>Team Player &amp; Willingness to Help</t>
  </si>
  <si>
    <t>"How do you prioritize tasks when multiple team members need assistance?"</t>
  </si>
  <si>
    <t>Adaptability &amp; Problem Solving</t>
  </si>
  <si>
    <t>"Describe a time when you had to solve a problem quickly in a bar environment. What was the outcome?"</t>
  </si>
  <si>
    <t>Reliability &amp; Punctuality</t>
  </si>
  <si>
    <t>"Why is reliability important in this role, and how do you demonstrate it?"</t>
  </si>
  <si>
    <t>Speed in Clearing &amp; Resetting Tables</t>
  </si>
  <si>
    <t>"How do you efficiently clear and reset tables to minimize wait times for guests?"</t>
  </si>
  <si>
    <t>Maintaining Cleanliness &amp; Organization</t>
  </si>
  <si>
    <t>"What’s your approach to keeping the dining area clean during service?"</t>
  </si>
  <si>
    <t>Attention to Detail</t>
  </si>
  <si>
    <t>"How do you ensure tables are set up correctly and look presentable?"</t>
  </si>
  <si>
    <t>Friendly Interaction with Guests</t>
  </si>
  <si>
    <t>"How do you interact with guests when you clear tables or refill water?"</t>
  </si>
  <si>
    <t>Willingness to Help Other Staff</t>
  </si>
  <si>
    <t>"Tell me about a time when you helped a team member with their tasks. How did it go?"</t>
  </si>
  <si>
    <t>Adaptability in a Fast-Paced Environment</t>
  </si>
  <si>
    <t>"How do you handle sudden busy periods or unexpected tasks during your shift?"</t>
  </si>
  <si>
    <t>Speed of Food Delivery</t>
  </si>
  <si>
    <t>"How do you prioritize food orders to ensure guests receive their meals hot and fresh?"</t>
  </si>
  <si>
    <t>"What steps do you take to verify that food orders are correct before delivering them to tables?"</t>
  </si>
  <si>
    <t>Ability to Multi-task</t>
  </si>
  <si>
    <t>"Describe how you manage multiple orders and tables during a busy shift."</t>
  </si>
  <si>
    <t>Friendly &amp; Positive Demeanor</t>
  </si>
  <si>
    <t>"How do you ensure each customer feels welcome, especially during busy times?"</t>
  </si>
  <si>
    <t>Handling Customer Complaints</t>
  </si>
  <si>
    <t>"Can you describe a time when you had to resolve a customer complaint? What steps did you take?"</t>
  </si>
  <si>
    <t>"How do you explain menu items, promotions, or special offers to customers in a clear and engaging way?"</t>
  </si>
  <si>
    <t>Transaction Accuracy</t>
  </si>
  <si>
    <t>"How do you ensure transactions are correct and avoid cash register mistakes?"</t>
  </si>
  <si>
    <t>"What steps do you take to make sure customer orders are correct?"</t>
  </si>
  <si>
    <t>Ability to Handle Multiple Payment Types</t>
  </si>
  <si>
    <t>"Tell me about your experience handling cash, cards, and digital payments. How do you ensure accuracy?"</t>
  </si>
  <si>
    <t>Ability to Handle Busy Periods</t>
  </si>
  <si>
    <t>"How do you keep your energy up and stay efficient when there’s a long line of customers?"</t>
  </si>
  <si>
    <t>Prioritization of Tasks</t>
  </si>
  <si>
    <t>"Describe how you balance serving customers, handling payments, and maintaining a clean workstation."</t>
  </si>
  <si>
    <t>Adaptability &amp; Stress Management</t>
  </si>
  <si>
    <t>"How do you handle stressful situations, such as when customers are impatient or a system error occurs?"</t>
  </si>
  <si>
    <t>Interview Scorcard</t>
  </si>
  <si>
    <t>Host</t>
  </si>
  <si>
    <t>Applicant Name</t>
  </si>
  <si>
    <t>Person Name</t>
  </si>
  <si>
    <t>Overall Score</t>
  </si>
  <si>
    <t>Strongly Recommend</t>
  </si>
  <si>
    <t>Recommend</t>
  </si>
  <si>
    <t>Neutral</t>
  </si>
  <si>
    <t>Do Not Recommend</t>
  </si>
  <si>
    <t>Select Option</t>
  </si>
  <si>
    <t>Contact Phone Number</t>
  </si>
  <si>
    <t>272-777-9977</t>
  </si>
  <si>
    <t>Contact Email</t>
  </si>
  <si>
    <t>loremipsum@dolarsit.amet</t>
  </si>
  <si>
    <t>Evaluation Overview</t>
  </si>
  <si>
    <t>Jump to Section</t>
  </si>
  <si>
    <t>Click button to jump to section</t>
  </si>
  <si>
    <t>Section 1: Guest Interaction &amp; Customer Service</t>
  </si>
  <si>
    <t>Notes</t>
  </si>
  <si>
    <t>Example Question</t>
  </si>
  <si>
    <t>How do you greet and seat guests to create a positive first impression?</t>
  </si>
  <si>
    <t>Lorem ipsum dolar sit amet</t>
  </si>
  <si>
    <t>Section 2: Organizational Skills</t>
  </si>
  <si>
    <t>Section Score</t>
  </si>
  <si>
    <t>Section 3: Financial Acumen</t>
  </si>
  <si>
    <t>"How would you prepare a budget for a restaurant, and how would you forecast revenues and expenses?"</t>
  </si>
  <si>
    <t>Section 4: Financial Acumen</t>
  </si>
  <si>
    <t>Section 4: Cultural Fit &amp; Motivation</t>
  </si>
  <si>
    <t>Lorem ipsum</t>
  </si>
  <si>
    <t>Bartender</t>
  </si>
  <si>
    <t>Section 1: Mixology &amp; Product Knowledge</t>
  </si>
  <si>
    <t>Section 2: Customer Service &amp; Communication</t>
  </si>
  <si>
    <t>Section 3: Speed &amp; Efficiency</t>
  </si>
  <si>
    <t>Barback</t>
  </si>
  <si>
    <t>Section 1: Task Management</t>
  </si>
  <si>
    <t>Section 2: Collaboration &amp; Team Support</t>
  </si>
  <si>
    <t>Section 3: Cultural Fit &amp; Motivation</t>
  </si>
  <si>
    <t>Busboy / Porter</t>
  </si>
  <si>
    <t>Section 1: Efficiency &amp; Cleanliness</t>
  </si>
  <si>
    <t>Section 2: Customer Service &amp; Teamwork</t>
  </si>
  <si>
    <t>Manager</t>
  </si>
  <si>
    <t>Section 5: Cultural Fit &amp; Motivation</t>
  </si>
  <si>
    <t>Section 1: Operations &amp; Management</t>
  </si>
  <si>
    <t>Section 2: Leadership &amp; Team Management</t>
  </si>
  <si>
    <t>Section 4: Customer Service &amp; Communication</t>
  </si>
  <si>
    <t>Section 3: Customer Service &amp; Communication</t>
  </si>
  <si>
    <t>Server</t>
  </si>
  <si>
    <t>Section 1: Customer Service &amp; Guest Experience</t>
  </si>
  <si>
    <t>Section 2: Communication &amp; Teamwork</t>
  </si>
  <si>
    <t>Section 3: Sales &amp; Menu Knowledge</t>
  </si>
  <si>
    <t>Section 4: Reliability &amp; Professionalism</t>
  </si>
  <si>
    <t>Food Runner</t>
  </si>
  <si>
    <t>Section 1: Speed &amp; Accuracy</t>
  </si>
  <si>
    <t>Cashier</t>
  </si>
  <si>
    <t>Section 1: Customer Service &amp; Communication</t>
  </si>
  <si>
    <t>Section 2: Accuracy &amp; Attention to Detail</t>
  </si>
  <si>
    <t>Section 3: Efficiency &amp; Multi-tasking</t>
  </si>
  <si>
    <t>Lorem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</si>
</sst>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Poppins"/>
    </font>
    <font>
      <sz val="12"/>
      <color theme="1"/>
      <name val="Poppins"/>
    </font>
    <font>
      <b/>
      <sz val="20"/>
      <color theme="0"/>
      <name val="Poppins"/>
    </font>
    <font>
      <b/>
      <sz val="16"/>
      <color theme="0"/>
      <name val="Poppins"/>
    </font>
    <font>
      <sz val="10"/>
      <color theme="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2"/>
      <color theme="1"/>
      <name val="Poppins"/>
    </font>
    <font>
      <b/>
      <sz val="14"/>
      <color theme="0"/>
      <name val="Poppins"/>
    </font>
    <font>
      <sz val="8"/>
      <color theme="1"/>
      <name val="Poppins"/>
    </font>
    <font>
      <sz val="9"/>
      <color rgb="FF7C91A0"/>
      <name val="Poppins"/>
    </font>
    <font>
      <sz val="1"/>
      <color theme="0"/>
      <name val="Poppins"/>
    </font>
    <font>
      <sz val="11"/>
      <color theme="0"/>
      <name val="Poppins"/>
    </font>
    <font>
      <b/>
      <sz val="11"/>
      <color rgb="FF002171"/>
      <name val="Poppins"/>
    </font>
    <font>
      <b/>
      <sz val="14"/>
      <color rgb="FF002171"/>
      <name val="Poppins"/>
    </font>
    <font>
      <b/>
      <sz val="10"/>
      <color rgb="FF002171"/>
      <name val="Poppins"/>
    </font>
    <font>
      <sz val="9"/>
      <color theme="1" tint="0.249977111117893"/>
      <name val="Poppins"/>
    </font>
    <font>
      <sz val="11"/>
      <color theme="1" tint="0.249977111117893"/>
      <name val="Poppins"/>
    </font>
    <font>
      <sz val="8"/>
      <color theme="1" tint="0.499984740745262"/>
      <name val="Poppins"/>
    </font>
    <font>
      <sz val="8"/>
      <color theme="0"/>
      <name val="Poppins"/>
    </font>
    <font>
      <b/>
      <sz val="11"/>
      <color theme="0"/>
      <name val="Poppins"/>
    </font>
    <font>
      <sz val="16"/>
      <color theme="0"/>
      <name val="Poppins"/>
    </font>
    <font>
      <b/>
      <sz val="20"/>
      <color rgb="FF002171"/>
      <name val="Poppins"/>
    </font>
    <font>
      <sz val="9"/>
      <color theme="0"/>
      <name val="Poppins"/>
    </font>
    <font>
      <b/>
      <sz val="26"/>
      <color theme="0"/>
      <name val="Poppins"/>
    </font>
    <font>
      <b/>
      <sz val="8"/>
      <color theme="0"/>
      <name val="Poppins"/>
    </font>
    <font>
      <sz val="1"/>
      <color rgb="FF002171"/>
      <name val="Poppins"/>
    </font>
    <font>
      <sz val="11"/>
      <color rgb="FF002171"/>
      <name val="Poppins"/>
    </font>
    <font>
      <sz val="11"/>
      <name val="Poppins"/>
    </font>
    <font>
      <b/>
      <sz val="16"/>
      <name val="Poppins"/>
    </font>
    <font>
      <b/>
      <sz val="11"/>
      <name val="Poppins"/>
    </font>
    <font>
      <sz val="8"/>
      <name val="Poppins"/>
    </font>
    <font>
      <b/>
      <sz val="8"/>
      <name val="Poppins"/>
    </font>
    <font>
      <sz val="9"/>
      <name val="Poppins"/>
    </font>
    <font>
      <b/>
      <sz val="20"/>
      <name val="Poppins"/>
    </font>
    <font>
      <sz val="16"/>
      <name val="Poppins"/>
    </font>
    <font>
      <b/>
      <sz val="14"/>
      <name val="Poppins"/>
    </font>
  </fonts>
  <fills count="5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FF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2171"/>
      </bottom>
      <diagonal/>
    </border>
    <border>
      <left/>
      <right/>
      <top/>
      <bottom style="thin">
        <color indexed="64"/>
      </bottom>
      <diagonal/>
    </border>
    <border>
      <left style="thin">
        <color rgb="FF002171"/>
      </left>
      <right/>
      <top style="thin">
        <color rgb="FF002171"/>
      </top>
      <bottom/>
      <diagonal/>
    </border>
    <border>
      <left/>
      <right style="thin">
        <color rgb="FF002171"/>
      </right>
      <top style="thin">
        <color rgb="FF002171"/>
      </top>
      <bottom/>
      <diagonal/>
    </border>
    <border>
      <left style="thin">
        <color rgb="FF002171"/>
      </left>
      <right/>
      <top/>
      <bottom style="thin">
        <color rgb="FF002171"/>
      </bottom>
      <diagonal/>
    </border>
    <border>
      <left/>
      <right style="thin">
        <color rgb="FF002171"/>
      </right>
      <top/>
      <bottom style="thin">
        <color rgb="FF00217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4" borderId="0" xfId="0" applyFont="1" applyFill="1"/>
    <xf numFmtId="0" fontId="6" fillId="4" borderId="0" xfId="0" applyFont="1" applyFill="1"/>
    <xf numFmtId="0" fontId="13" fillId="2" borderId="0" xfId="0" applyFont="1" applyFill="1"/>
    <xf numFmtId="0" fontId="20" fillId="2" borderId="0" xfId="0" applyFont="1" applyFill="1" applyAlignment="1">
      <alignment vertical="top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/>
    <xf numFmtId="0" fontId="13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164" fontId="2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4" fillId="4" borderId="2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10" fillId="4" borderId="0" xfId="0" applyFont="1" applyFill="1"/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1" fillId="3" borderId="0" xfId="0" applyFont="1" applyFill="1" applyProtection="1"/>
    <xf numFmtId="0" fontId="13" fillId="2" borderId="0" xfId="0" applyFont="1" applyFill="1" applyProtection="1"/>
    <xf numFmtId="0" fontId="1" fillId="0" borderId="0" xfId="0" applyFont="1" applyProtection="1"/>
    <xf numFmtId="0" fontId="1" fillId="4" borderId="0" xfId="0" applyFont="1" applyFill="1" applyProtection="1"/>
    <xf numFmtId="0" fontId="6" fillId="4" borderId="0" xfId="0" applyFont="1" applyFill="1" applyProtection="1"/>
    <xf numFmtId="0" fontId="17" fillId="3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164" fontId="16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 vertical="top"/>
    </xf>
    <xf numFmtId="0" fontId="6" fillId="4" borderId="0" xfId="0" applyFont="1" applyFill="1" applyAlignment="1" applyProtection="1">
      <alignment vertical="top"/>
    </xf>
    <xf numFmtId="0" fontId="14" fillId="3" borderId="1" xfId="0" applyFont="1" applyFill="1" applyBorder="1" applyProtection="1"/>
    <xf numFmtId="0" fontId="21" fillId="2" borderId="0" xfId="0" applyFont="1" applyFill="1" applyProtection="1"/>
    <xf numFmtId="0" fontId="21" fillId="2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164" fontId="16" fillId="3" borderId="0" xfId="0" applyNumberFormat="1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/>
    </xf>
    <xf numFmtId="164" fontId="25" fillId="2" borderId="0" xfId="0" applyNumberFormat="1" applyFont="1" applyFill="1" applyAlignment="1" applyProtection="1">
      <alignment horizontal="center" vertical="top"/>
    </xf>
    <xf numFmtId="0" fontId="25" fillId="2" borderId="0" xfId="0" applyFont="1" applyFill="1" applyAlignment="1" applyProtection="1">
      <alignment horizontal="center" vertical="top"/>
    </xf>
    <xf numFmtId="0" fontId="18" fillId="3" borderId="0" xfId="0" applyFont="1" applyFill="1" applyProtection="1"/>
    <xf numFmtId="0" fontId="16" fillId="3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9" fillId="2" borderId="0" xfId="0" applyFont="1" applyFill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 vertical="top" wrapText="1"/>
    </xf>
    <xf numFmtId="0" fontId="6" fillId="4" borderId="0" xfId="0" applyFont="1" applyFill="1" applyAlignment="1" applyProtection="1">
      <alignment horizontal="left" vertical="top"/>
    </xf>
    <xf numFmtId="0" fontId="8" fillId="3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5" fillId="3" borderId="0" xfId="0" applyFont="1" applyFill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center" vertical="center"/>
      <protection locked="0"/>
    </xf>
    <xf numFmtId="0" fontId="23" fillId="3" borderId="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/>
    <xf numFmtId="0" fontId="27" fillId="2" borderId="0" xfId="0" applyFont="1" applyFill="1" applyAlignment="1" applyProtection="1">
      <alignment horizontal="fill"/>
    </xf>
    <xf numFmtId="0" fontId="28" fillId="2" borderId="0" xfId="0" applyFont="1" applyFill="1" applyAlignment="1" applyProtection="1">
      <alignment horizontal="fill"/>
    </xf>
    <xf numFmtId="0" fontId="13" fillId="2" borderId="0" xfId="0" applyFont="1" applyFill="1" applyAlignment="1" applyProtection="1">
      <alignment horizontal="fill"/>
    </xf>
    <xf numFmtId="0" fontId="12" fillId="2" borderId="0" xfId="0" applyFont="1" applyFill="1" applyAlignment="1" applyProtection="1">
      <alignment horizontal="fill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23" fillId="3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29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 applyProtection="1">
      <alignment horizontal="left" vertical="top" wrapText="1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164" fontId="36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0" fontId="37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left" vertical="top"/>
    </xf>
    <xf numFmtId="0" fontId="19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horizontal="left"/>
    </xf>
    <xf numFmtId="0" fontId="15" fillId="4" borderId="0" xfId="0" applyFont="1" applyFill="1" applyAlignment="1">
      <alignment horizontal="left" vertical="top"/>
    </xf>
    <xf numFmtId="0" fontId="19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5" fillId="4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top"/>
    </xf>
    <xf numFmtId="0" fontId="1" fillId="4" borderId="0" xfId="0" applyFont="1" applyFill="1" applyAlignment="1" applyProtection="1">
      <alignment horizontal="left"/>
    </xf>
    <xf numFmtId="0" fontId="6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EFF1"/>
      <color rgb="FF002171"/>
      <color rgb="FFA6B4BE"/>
      <color rgb="FF7C91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anager Scorecard'!R58"/><Relationship Id="rId2" Type="http://schemas.openxmlformats.org/officeDocument/2006/relationships/hyperlink" Target="#'Manager Scorecard'!R34"/><Relationship Id="rId1" Type="http://schemas.openxmlformats.org/officeDocument/2006/relationships/hyperlink" Target="#'Manager Scorecard'!C5"/><Relationship Id="rId6" Type="http://schemas.openxmlformats.org/officeDocument/2006/relationships/hyperlink" Target="#'Manager Scorecard'!R82"/><Relationship Id="rId5" Type="http://schemas.openxmlformats.org/officeDocument/2006/relationships/hyperlink" Target="#'Manager Scorecard'!R128"/><Relationship Id="rId4" Type="http://schemas.openxmlformats.org/officeDocument/2006/relationships/hyperlink" Target="#'Manager Scorecard'!R106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erver Scorecard'!R55"/><Relationship Id="rId2" Type="http://schemas.openxmlformats.org/officeDocument/2006/relationships/hyperlink" Target="#'Server Scorecard'!R34"/><Relationship Id="rId1" Type="http://schemas.openxmlformats.org/officeDocument/2006/relationships/hyperlink" Target="#'Server Scorecard'!C5"/><Relationship Id="rId6" Type="http://schemas.openxmlformats.org/officeDocument/2006/relationships/hyperlink" Target="#'Server Scorecard'!R76"/><Relationship Id="rId5" Type="http://schemas.openxmlformats.org/officeDocument/2006/relationships/hyperlink" Target="#'Server Scorecard'!R119"/><Relationship Id="rId4" Type="http://schemas.openxmlformats.org/officeDocument/2006/relationships/hyperlink" Target="#'Server Scorecard'!R97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Host Scorecard'!R86"/><Relationship Id="rId2" Type="http://schemas.openxmlformats.org/officeDocument/2006/relationships/hyperlink" Target="#'Host Scorecard'!R60"/><Relationship Id="rId1" Type="http://schemas.openxmlformats.org/officeDocument/2006/relationships/hyperlink" Target="#'Host Scorecard'!R36"/><Relationship Id="rId5" Type="http://schemas.openxmlformats.org/officeDocument/2006/relationships/hyperlink" Target="#'Host Scorecard'!C5"/><Relationship Id="rId4" Type="http://schemas.openxmlformats.org/officeDocument/2006/relationships/hyperlink" Target="#'Host Scorecard'!R112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Cashier Scorecard'!R55"/><Relationship Id="rId2" Type="http://schemas.openxmlformats.org/officeDocument/2006/relationships/hyperlink" Target="#'Cashier Scorecard'!R34"/><Relationship Id="rId1" Type="http://schemas.openxmlformats.org/officeDocument/2006/relationships/hyperlink" Target="#'Cashier Scorecard'!C5"/><Relationship Id="rId6" Type="http://schemas.openxmlformats.org/officeDocument/2006/relationships/hyperlink" Target="#'Cashier Scorecard'!R76"/><Relationship Id="rId5" Type="http://schemas.openxmlformats.org/officeDocument/2006/relationships/hyperlink" Target="#'Cashier Scorecard'!R119"/><Relationship Id="rId4" Type="http://schemas.openxmlformats.org/officeDocument/2006/relationships/hyperlink" Target="#'Cashier Scorecard'!R97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Food Runner Scorecard'!R86"/><Relationship Id="rId2" Type="http://schemas.openxmlformats.org/officeDocument/2006/relationships/hyperlink" Target="#'Food Runner Scorecard'!R60"/><Relationship Id="rId1" Type="http://schemas.openxmlformats.org/officeDocument/2006/relationships/hyperlink" Target="#'Food Runner Scorecard'!R36"/><Relationship Id="rId4" Type="http://schemas.openxmlformats.org/officeDocument/2006/relationships/hyperlink" Target="#'Food Runner Scorecard'!C5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Busboy | Porter Scorecard'!R86"/><Relationship Id="rId2" Type="http://schemas.openxmlformats.org/officeDocument/2006/relationships/hyperlink" Target="#'Busboy | Porter Scorecard'!R60"/><Relationship Id="rId1" Type="http://schemas.openxmlformats.org/officeDocument/2006/relationships/hyperlink" Target="#'Busboy | Porter Scorecard'!R36"/><Relationship Id="rId4" Type="http://schemas.openxmlformats.org/officeDocument/2006/relationships/hyperlink" Target="#'Busboy | Porter Scorecard'!C5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Barback Scorecard'!R86"/><Relationship Id="rId2" Type="http://schemas.openxmlformats.org/officeDocument/2006/relationships/hyperlink" Target="#'Barback Scorecard'!R60"/><Relationship Id="rId1" Type="http://schemas.openxmlformats.org/officeDocument/2006/relationships/hyperlink" Target="#'Barback Scorecard'!R36"/><Relationship Id="rId4" Type="http://schemas.openxmlformats.org/officeDocument/2006/relationships/hyperlink" Target="#'Barback Scorecard'!C5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Bartender Scorecard'!R86"/><Relationship Id="rId2" Type="http://schemas.openxmlformats.org/officeDocument/2006/relationships/hyperlink" Target="#'Bartender Scorecard'!R60"/><Relationship Id="rId1" Type="http://schemas.openxmlformats.org/officeDocument/2006/relationships/hyperlink" Target="#'Bartender Scorecard'!R36"/><Relationship Id="rId5" Type="http://schemas.openxmlformats.org/officeDocument/2006/relationships/hyperlink" Target="#'Bartender Scorecard'!C5"/><Relationship Id="rId4" Type="http://schemas.openxmlformats.org/officeDocument/2006/relationships/hyperlink" Target="#'Bartender Scorecard'!R11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26</xdr:row>
      <xdr:rowOff>390525</xdr:rowOff>
    </xdr:from>
    <xdr:to>
      <xdr:col>11</xdr:col>
      <xdr:colOff>57148</xdr:colOff>
      <xdr:row>26</xdr:row>
      <xdr:rowOff>819150</xdr:rowOff>
    </xdr:to>
    <xdr:sp macro="" textlink="">
      <xdr:nvSpPr>
        <xdr:cNvPr id="62" name="Rectangle: Rounded Corners 6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E40BC-073C-454E-9B21-8D8A4693F910}"/>
            </a:ext>
          </a:extLst>
        </xdr:cNvPr>
        <xdr:cNvSpPr/>
      </xdr:nvSpPr>
      <xdr:spPr>
        <a:xfrm>
          <a:off x="1990725" y="54768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152400</xdr:colOff>
      <xdr:row>26</xdr:row>
      <xdr:rowOff>381000</xdr:rowOff>
    </xdr:from>
    <xdr:to>
      <xdr:col>15</xdr:col>
      <xdr:colOff>38098</xdr:colOff>
      <xdr:row>26</xdr:row>
      <xdr:rowOff>809625</xdr:rowOff>
    </xdr:to>
    <xdr:sp macro="" textlink="">
      <xdr:nvSpPr>
        <xdr:cNvPr id="63" name="Rectangle: Rounded Corners 6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1495DB-5594-4258-8EB4-D80A9763ECCE}"/>
            </a:ext>
          </a:extLst>
        </xdr:cNvPr>
        <xdr:cNvSpPr/>
      </xdr:nvSpPr>
      <xdr:spPr>
        <a:xfrm>
          <a:off x="3476625" y="54673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133350</xdr:colOff>
      <xdr:row>26</xdr:row>
      <xdr:rowOff>381000</xdr:rowOff>
    </xdr:from>
    <xdr:to>
      <xdr:col>19</xdr:col>
      <xdr:colOff>19048</xdr:colOff>
      <xdr:row>26</xdr:row>
      <xdr:rowOff>809625</xdr:rowOff>
    </xdr:to>
    <xdr:sp macro="" textlink="">
      <xdr:nvSpPr>
        <xdr:cNvPr id="64" name="Rectangle: Rounded Corners 6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F983E2-CFEF-4413-9FFA-92CD71C1041D}"/>
            </a:ext>
          </a:extLst>
        </xdr:cNvPr>
        <xdr:cNvSpPr/>
      </xdr:nvSpPr>
      <xdr:spPr>
        <a:xfrm>
          <a:off x="4962525" y="54673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133350</xdr:colOff>
      <xdr:row>27</xdr:row>
      <xdr:rowOff>19050</xdr:rowOff>
    </xdr:from>
    <xdr:to>
      <xdr:col>15</xdr:col>
      <xdr:colOff>19048</xdr:colOff>
      <xdr:row>27</xdr:row>
      <xdr:rowOff>447675</xdr:rowOff>
    </xdr:to>
    <xdr:sp macro="" textlink="">
      <xdr:nvSpPr>
        <xdr:cNvPr id="65" name="Rectangle: Rounded Corners 6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7739F4-0AAC-4700-B13D-73BF5935DF7F}"/>
            </a:ext>
          </a:extLst>
        </xdr:cNvPr>
        <xdr:cNvSpPr/>
      </xdr:nvSpPr>
      <xdr:spPr>
        <a:xfrm>
          <a:off x="3457575" y="60007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114300</xdr:colOff>
      <xdr:row>27</xdr:row>
      <xdr:rowOff>19050</xdr:rowOff>
    </xdr:from>
    <xdr:to>
      <xdr:col>18</xdr:col>
      <xdr:colOff>466723</xdr:colOff>
      <xdr:row>27</xdr:row>
      <xdr:rowOff>447675</xdr:rowOff>
    </xdr:to>
    <xdr:sp macro="" textlink="">
      <xdr:nvSpPr>
        <xdr:cNvPr id="66" name="Rectangle: Rounded Corners 6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FBB95B-2469-4FE7-808B-4FFF9A60C507}"/>
            </a:ext>
          </a:extLst>
        </xdr:cNvPr>
        <xdr:cNvSpPr/>
      </xdr:nvSpPr>
      <xdr:spPr>
        <a:xfrm>
          <a:off x="4943475" y="60007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266700</xdr:colOff>
      <xdr:row>27</xdr:row>
      <xdr:rowOff>28575</xdr:rowOff>
    </xdr:from>
    <xdr:to>
      <xdr:col>11</xdr:col>
      <xdr:colOff>47623</xdr:colOff>
      <xdr:row>27</xdr:row>
      <xdr:rowOff>457200</xdr:rowOff>
    </xdr:to>
    <xdr:sp macro="" textlink="">
      <xdr:nvSpPr>
        <xdr:cNvPr id="67" name="Rectangle: Rounded Corners 6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98645B-CF88-49B4-B57F-D1C97E2646B0}"/>
            </a:ext>
          </a:extLst>
        </xdr:cNvPr>
        <xdr:cNvSpPr/>
      </xdr:nvSpPr>
      <xdr:spPr>
        <a:xfrm>
          <a:off x="1981200" y="60102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295275</xdr:colOff>
      <xdr:row>50</xdr:row>
      <xdr:rowOff>85725</xdr:rowOff>
    </xdr:from>
    <xdr:to>
      <xdr:col>11</xdr:col>
      <xdr:colOff>76198</xdr:colOff>
      <xdr:row>51</xdr:row>
      <xdr:rowOff>419100</xdr:rowOff>
    </xdr:to>
    <xdr:sp macro="" textlink="">
      <xdr:nvSpPr>
        <xdr:cNvPr id="68" name="Rectangle: Rounded Corners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B72B9-36D7-49D1-B463-DA6322984EEF}"/>
            </a:ext>
          </a:extLst>
        </xdr:cNvPr>
        <xdr:cNvSpPr/>
      </xdr:nvSpPr>
      <xdr:spPr>
        <a:xfrm>
          <a:off x="2009775" y="170497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171450</xdr:colOff>
      <xdr:row>50</xdr:row>
      <xdr:rowOff>76200</xdr:rowOff>
    </xdr:from>
    <xdr:to>
      <xdr:col>15</xdr:col>
      <xdr:colOff>57148</xdr:colOff>
      <xdr:row>51</xdr:row>
      <xdr:rowOff>409575</xdr:rowOff>
    </xdr:to>
    <xdr:sp macro="" textlink="">
      <xdr:nvSpPr>
        <xdr:cNvPr id="69" name="Rectangle: Rounded Corners 6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ED6A34-8976-422C-8818-5D0E6BAE8EA6}"/>
            </a:ext>
          </a:extLst>
        </xdr:cNvPr>
        <xdr:cNvSpPr/>
      </xdr:nvSpPr>
      <xdr:spPr>
        <a:xfrm>
          <a:off x="3495675" y="170402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152400</xdr:colOff>
      <xdr:row>50</xdr:row>
      <xdr:rowOff>76200</xdr:rowOff>
    </xdr:from>
    <xdr:to>
      <xdr:col>19</xdr:col>
      <xdr:colOff>38098</xdr:colOff>
      <xdr:row>51</xdr:row>
      <xdr:rowOff>409575</xdr:rowOff>
    </xdr:to>
    <xdr:sp macro="" textlink="">
      <xdr:nvSpPr>
        <xdr:cNvPr id="70" name="Rectangle: Rounded Corners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6EA4AE-CAF6-4F37-B12F-C4E7DB682AD6}"/>
            </a:ext>
          </a:extLst>
        </xdr:cNvPr>
        <xdr:cNvSpPr/>
      </xdr:nvSpPr>
      <xdr:spPr>
        <a:xfrm>
          <a:off x="4981575" y="170402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152400</xdr:colOff>
      <xdr:row>52</xdr:row>
      <xdr:rowOff>57150</xdr:rowOff>
    </xdr:from>
    <xdr:to>
      <xdr:col>15</xdr:col>
      <xdr:colOff>38098</xdr:colOff>
      <xdr:row>52</xdr:row>
      <xdr:rowOff>485775</xdr:rowOff>
    </xdr:to>
    <xdr:sp macro="" textlink="">
      <xdr:nvSpPr>
        <xdr:cNvPr id="71" name="Rectangle: Rounded Corners 7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D770E9-FE0D-4C9F-88A8-2296F360FA8B}"/>
            </a:ext>
          </a:extLst>
        </xdr:cNvPr>
        <xdr:cNvSpPr/>
      </xdr:nvSpPr>
      <xdr:spPr>
        <a:xfrm>
          <a:off x="3476625" y="175736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133350</xdr:colOff>
      <xdr:row>52</xdr:row>
      <xdr:rowOff>57150</xdr:rowOff>
    </xdr:from>
    <xdr:to>
      <xdr:col>19</xdr:col>
      <xdr:colOff>19048</xdr:colOff>
      <xdr:row>52</xdr:row>
      <xdr:rowOff>485775</xdr:rowOff>
    </xdr:to>
    <xdr:sp macro="" textlink="">
      <xdr:nvSpPr>
        <xdr:cNvPr id="72" name="Rectangle: Rounded Corners 7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A30733-0F2E-4D1F-8415-61303278DAD5}"/>
            </a:ext>
          </a:extLst>
        </xdr:cNvPr>
        <xdr:cNvSpPr/>
      </xdr:nvSpPr>
      <xdr:spPr>
        <a:xfrm>
          <a:off x="4962525" y="175736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285750</xdr:colOff>
      <xdr:row>52</xdr:row>
      <xdr:rowOff>66675</xdr:rowOff>
    </xdr:from>
    <xdr:to>
      <xdr:col>11</xdr:col>
      <xdr:colOff>66673</xdr:colOff>
      <xdr:row>52</xdr:row>
      <xdr:rowOff>495300</xdr:rowOff>
    </xdr:to>
    <xdr:sp macro="" textlink="">
      <xdr:nvSpPr>
        <xdr:cNvPr id="73" name="Rectangle: Rounded Corners 7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7D775F-2569-4A5E-80F8-CE6CF1CFBFD2}"/>
            </a:ext>
          </a:extLst>
        </xdr:cNvPr>
        <xdr:cNvSpPr/>
      </xdr:nvSpPr>
      <xdr:spPr>
        <a:xfrm>
          <a:off x="2000250" y="175831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314325</xdr:colOff>
      <xdr:row>74</xdr:row>
      <xdr:rowOff>57150</xdr:rowOff>
    </xdr:from>
    <xdr:to>
      <xdr:col>11</xdr:col>
      <xdr:colOff>95248</xdr:colOff>
      <xdr:row>75</xdr:row>
      <xdr:rowOff>390525</xdr:rowOff>
    </xdr:to>
    <xdr:sp macro="" textlink="">
      <xdr:nvSpPr>
        <xdr:cNvPr id="74" name="Rectangle: Rounded Corners 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7E89F-DF7F-4AC7-B091-3F5F72057046}"/>
            </a:ext>
          </a:extLst>
        </xdr:cNvPr>
        <xdr:cNvSpPr/>
      </xdr:nvSpPr>
      <xdr:spPr>
        <a:xfrm>
          <a:off x="2028825" y="262604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190500</xdr:colOff>
      <xdr:row>74</xdr:row>
      <xdr:rowOff>47625</xdr:rowOff>
    </xdr:from>
    <xdr:to>
      <xdr:col>15</xdr:col>
      <xdr:colOff>76198</xdr:colOff>
      <xdr:row>75</xdr:row>
      <xdr:rowOff>381000</xdr:rowOff>
    </xdr:to>
    <xdr:sp macro="" textlink="">
      <xdr:nvSpPr>
        <xdr:cNvPr id="75" name="Rectangle: Rounded Corners 7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320699-D98B-4274-9470-5D81D69BDE08}"/>
            </a:ext>
          </a:extLst>
        </xdr:cNvPr>
        <xdr:cNvSpPr/>
      </xdr:nvSpPr>
      <xdr:spPr>
        <a:xfrm>
          <a:off x="3514725" y="26250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171450</xdr:colOff>
      <xdr:row>74</xdr:row>
      <xdr:rowOff>47625</xdr:rowOff>
    </xdr:from>
    <xdr:to>
      <xdr:col>19</xdr:col>
      <xdr:colOff>57148</xdr:colOff>
      <xdr:row>75</xdr:row>
      <xdr:rowOff>381000</xdr:rowOff>
    </xdr:to>
    <xdr:sp macro="" textlink="">
      <xdr:nvSpPr>
        <xdr:cNvPr id="76" name="Rectangle: Rounded Corners 7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061AF8-0E71-48FE-86AC-D046751F27D4}"/>
            </a:ext>
          </a:extLst>
        </xdr:cNvPr>
        <xdr:cNvSpPr/>
      </xdr:nvSpPr>
      <xdr:spPr>
        <a:xfrm>
          <a:off x="5000625" y="26250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171450</xdr:colOff>
      <xdr:row>76</xdr:row>
      <xdr:rowOff>28575</xdr:rowOff>
    </xdr:from>
    <xdr:to>
      <xdr:col>15</xdr:col>
      <xdr:colOff>57148</xdr:colOff>
      <xdr:row>76</xdr:row>
      <xdr:rowOff>457200</xdr:rowOff>
    </xdr:to>
    <xdr:sp macro="" textlink="">
      <xdr:nvSpPr>
        <xdr:cNvPr id="77" name="Rectangle: Rounded Corners 7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3CCCEE-EA80-4DD2-9319-3557BD5E6E83}"/>
            </a:ext>
          </a:extLst>
        </xdr:cNvPr>
        <xdr:cNvSpPr/>
      </xdr:nvSpPr>
      <xdr:spPr>
        <a:xfrm>
          <a:off x="3495675" y="26784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152400</xdr:colOff>
      <xdr:row>76</xdr:row>
      <xdr:rowOff>28575</xdr:rowOff>
    </xdr:from>
    <xdr:to>
      <xdr:col>19</xdr:col>
      <xdr:colOff>38098</xdr:colOff>
      <xdr:row>76</xdr:row>
      <xdr:rowOff>457200</xdr:rowOff>
    </xdr:to>
    <xdr:sp macro="" textlink="">
      <xdr:nvSpPr>
        <xdr:cNvPr id="78" name="Rectangle: Rounded Corner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47EC9D-35B6-416F-8D5D-FA38325097AA}"/>
            </a:ext>
          </a:extLst>
        </xdr:cNvPr>
        <xdr:cNvSpPr/>
      </xdr:nvSpPr>
      <xdr:spPr>
        <a:xfrm>
          <a:off x="4981575" y="26784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304800</xdr:colOff>
      <xdr:row>76</xdr:row>
      <xdr:rowOff>38100</xdr:rowOff>
    </xdr:from>
    <xdr:to>
      <xdr:col>11</xdr:col>
      <xdr:colOff>85723</xdr:colOff>
      <xdr:row>76</xdr:row>
      <xdr:rowOff>466725</xdr:rowOff>
    </xdr:to>
    <xdr:sp macro="" textlink="">
      <xdr:nvSpPr>
        <xdr:cNvPr id="79" name="Rectangle: Rounded Corner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462465-3F27-43EC-A201-ADE42643874C}"/>
            </a:ext>
          </a:extLst>
        </xdr:cNvPr>
        <xdr:cNvSpPr/>
      </xdr:nvSpPr>
      <xdr:spPr>
        <a:xfrm>
          <a:off x="2019300" y="267938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295275</xdr:colOff>
      <xdr:row>99</xdr:row>
      <xdr:rowOff>28575</xdr:rowOff>
    </xdr:from>
    <xdr:to>
      <xdr:col>11</xdr:col>
      <xdr:colOff>76198</xdr:colOff>
      <xdr:row>100</xdr:row>
      <xdr:rowOff>0</xdr:rowOff>
    </xdr:to>
    <xdr:sp macro="" textlink="">
      <xdr:nvSpPr>
        <xdr:cNvPr id="80" name="Rectangle: Rounded Corners 7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5BC03-D44F-4723-AE86-E85BDBEA5272}"/>
            </a:ext>
          </a:extLst>
        </xdr:cNvPr>
        <xdr:cNvSpPr/>
      </xdr:nvSpPr>
      <xdr:spPr>
        <a:xfrm>
          <a:off x="2009775" y="352806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171450</xdr:colOff>
      <xdr:row>99</xdr:row>
      <xdr:rowOff>19050</xdr:rowOff>
    </xdr:from>
    <xdr:to>
      <xdr:col>15</xdr:col>
      <xdr:colOff>57148</xdr:colOff>
      <xdr:row>99</xdr:row>
      <xdr:rowOff>447675</xdr:rowOff>
    </xdr:to>
    <xdr:sp macro="" textlink="">
      <xdr:nvSpPr>
        <xdr:cNvPr id="81" name="Rectangle: Rounded Corners 8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1BFB7E-DF02-40C9-B34F-166982EE3B54}"/>
            </a:ext>
          </a:extLst>
        </xdr:cNvPr>
        <xdr:cNvSpPr/>
      </xdr:nvSpPr>
      <xdr:spPr>
        <a:xfrm>
          <a:off x="3495675" y="352710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152400</xdr:colOff>
      <xdr:row>99</xdr:row>
      <xdr:rowOff>19050</xdr:rowOff>
    </xdr:from>
    <xdr:to>
      <xdr:col>19</xdr:col>
      <xdr:colOff>38098</xdr:colOff>
      <xdr:row>99</xdr:row>
      <xdr:rowOff>447675</xdr:rowOff>
    </xdr:to>
    <xdr:sp macro="" textlink="">
      <xdr:nvSpPr>
        <xdr:cNvPr id="82" name="Rectangle: Rounded Corners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41E9E8-D374-4B8A-8FF0-3431A11BF91D}"/>
            </a:ext>
          </a:extLst>
        </xdr:cNvPr>
        <xdr:cNvSpPr/>
      </xdr:nvSpPr>
      <xdr:spPr>
        <a:xfrm>
          <a:off x="4981575" y="352710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152400</xdr:colOff>
      <xdr:row>100</xdr:row>
      <xdr:rowOff>95250</xdr:rowOff>
    </xdr:from>
    <xdr:to>
      <xdr:col>15</xdr:col>
      <xdr:colOff>38098</xdr:colOff>
      <xdr:row>100</xdr:row>
      <xdr:rowOff>523875</xdr:rowOff>
    </xdr:to>
    <xdr:sp macro="" textlink="">
      <xdr:nvSpPr>
        <xdr:cNvPr id="83" name="Rectangle: Rounded Corners 8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D123F3-A97C-4AF0-88EF-F24801B442FF}"/>
            </a:ext>
          </a:extLst>
        </xdr:cNvPr>
        <xdr:cNvSpPr/>
      </xdr:nvSpPr>
      <xdr:spPr>
        <a:xfrm>
          <a:off x="3476625" y="358044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133350</xdr:colOff>
      <xdr:row>100</xdr:row>
      <xdr:rowOff>95250</xdr:rowOff>
    </xdr:from>
    <xdr:to>
      <xdr:col>19</xdr:col>
      <xdr:colOff>19048</xdr:colOff>
      <xdr:row>100</xdr:row>
      <xdr:rowOff>523875</xdr:rowOff>
    </xdr:to>
    <xdr:sp macro="" textlink="">
      <xdr:nvSpPr>
        <xdr:cNvPr id="84" name="Rectangle: Rounded Corners 8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0F8D4E-8E1F-4746-B819-26B4C6820CC1}"/>
            </a:ext>
          </a:extLst>
        </xdr:cNvPr>
        <xdr:cNvSpPr/>
      </xdr:nvSpPr>
      <xdr:spPr>
        <a:xfrm>
          <a:off x="4962525" y="358044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285750</xdr:colOff>
      <xdr:row>100</xdr:row>
      <xdr:rowOff>104775</xdr:rowOff>
    </xdr:from>
    <xdr:to>
      <xdr:col>11</xdr:col>
      <xdr:colOff>66673</xdr:colOff>
      <xdr:row>100</xdr:row>
      <xdr:rowOff>533400</xdr:rowOff>
    </xdr:to>
    <xdr:sp macro="" textlink="">
      <xdr:nvSpPr>
        <xdr:cNvPr id="85" name="Rectangle: Rounded Corners 8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5A2168-ED51-4EE6-A804-2BCBE9F8A9B8}"/>
            </a:ext>
          </a:extLst>
        </xdr:cNvPr>
        <xdr:cNvSpPr/>
      </xdr:nvSpPr>
      <xdr:spPr>
        <a:xfrm>
          <a:off x="2000250" y="358140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295275</xdr:colOff>
      <xdr:row>118</xdr:row>
      <xdr:rowOff>161925</xdr:rowOff>
    </xdr:from>
    <xdr:to>
      <xdr:col>11</xdr:col>
      <xdr:colOff>76198</xdr:colOff>
      <xdr:row>119</xdr:row>
      <xdr:rowOff>314325</xdr:rowOff>
    </xdr:to>
    <xdr:sp macro="" textlink="">
      <xdr:nvSpPr>
        <xdr:cNvPr id="86" name="Rectangle: Rounded Corners 8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B6E8A-09D3-42A5-9233-4D01F9E4D006}"/>
            </a:ext>
          </a:extLst>
        </xdr:cNvPr>
        <xdr:cNvSpPr/>
      </xdr:nvSpPr>
      <xdr:spPr>
        <a:xfrm>
          <a:off x="2009775" y="430625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171450</xdr:colOff>
      <xdr:row>118</xdr:row>
      <xdr:rowOff>152400</xdr:rowOff>
    </xdr:from>
    <xdr:to>
      <xdr:col>15</xdr:col>
      <xdr:colOff>57148</xdr:colOff>
      <xdr:row>119</xdr:row>
      <xdr:rowOff>304800</xdr:rowOff>
    </xdr:to>
    <xdr:sp macro="" textlink="">
      <xdr:nvSpPr>
        <xdr:cNvPr id="87" name="Rectangle: Rounded Corners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8FCBC6-800E-4681-BA2F-6ABB15E05F9F}"/>
            </a:ext>
          </a:extLst>
        </xdr:cNvPr>
        <xdr:cNvSpPr/>
      </xdr:nvSpPr>
      <xdr:spPr>
        <a:xfrm>
          <a:off x="3495675" y="430530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152400</xdr:colOff>
      <xdr:row>118</xdr:row>
      <xdr:rowOff>152400</xdr:rowOff>
    </xdr:from>
    <xdr:to>
      <xdr:col>19</xdr:col>
      <xdr:colOff>38098</xdr:colOff>
      <xdr:row>119</xdr:row>
      <xdr:rowOff>304800</xdr:rowOff>
    </xdr:to>
    <xdr:sp macro="" textlink="">
      <xdr:nvSpPr>
        <xdr:cNvPr id="88" name="Rectangle: Rounded Corners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A5739A-E0C8-46A3-8350-6FB79869A9E8}"/>
            </a:ext>
          </a:extLst>
        </xdr:cNvPr>
        <xdr:cNvSpPr/>
      </xdr:nvSpPr>
      <xdr:spPr>
        <a:xfrm>
          <a:off x="4981575" y="430530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152400</xdr:colOff>
      <xdr:row>119</xdr:row>
      <xdr:rowOff>409575</xdr:rowOff>
    </xdr:from>
    <xdr:to>
      <xdr:col>15</xdr:col>
      <xdr:colOff>38098</xdr:colOff>
      <xdr:row>120</xdr:row>
      <xdr:rowOff>381000</xdr:rowOff>
    </xdr:to>
    <xdr:sp macro="" textlink="">
      <xdr:nvSpPr>
        <xdr:cNvPr id="89" name="Rectangle: Rounded Corners 8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D7AF75-74F2-475D-BB43-66800669D7AA}"/>
            </a:ext>
          </a:extLst>
        </xdr:cNvPr>
        <xdr:cNvSpPr/>
      </xdr:nvSpPr>
      <xdr:spPr>
        <a:xfrm>
          <a:off x="3476625" y="435864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133350</xdr:colOff>
      <xdr:row>119</xdr:row>
      <xdr:rowOff>409575</xdr:rowOff>
    </xdr:from>
    <xdr:to>
      <xdr:col>19</xdr:col>
      <xdr:colOff>19048</xdr:colOff>
      <xdr:row>120</xdr:row>
      <xdr:rowOff>381000</xdr:rowOff>
    </xdr:to>
    <xdr:sp macro="" textlink="">
      <xdr:nvSpPr>
        <xdr:cNvPr id="90" name="Rectangle: Rounded Corners 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03ECE7-4019-47A6-82AE-E0CD1646A70A}"/>
            </a:ext>
          </a:extLst>
        </xdr:cNvPr>
        <xdr:cNvSpPr/>
      </xdr:nvSpPr>
      <xdr:spPr>
        <a:xfrm>
          <a:off x="4962525" y="435864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285750</xdr:colOff>
      <xdr:row>119</xdr:row>
      <xdr:rowOff>419100</xdr:rowOff>
    </xdr:from>
    <xdr:to>
      <xdr:col>11</xdr:col>
      <xdr:colOff>66673</xdr:colOff>
      <xdr:row>120</xdr:row>
      <xdr:rowOff>390525</xdr:rowOff>
    </xdr:to>
    <xdr:sp macro="" textlink="">
      <xdr:nvSpPr>
        <xdr:cNvPr id="91" name="Rectangle: Rounded Corners 9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208B87-B810-4718-AC4C-5021151C4F60}"/>
            </a:ext>
          </a:extLst>
        </xdr:cNvPr>
        <xdr:cNvSpPr/>
      </xdr:nvSpPr>
      <xdr:spPr>
        <a:xfrm>
          <a:off x="2000250" y="435959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323850</xdr:colOff>
      <xdr:row>140</xdr:row>
      <xdr:rowOff>123825</xdr:rowOff>
    </xdr:from>
    <xdr:to>
      <xdr:col>11</xdr:col>
      <xdr:colOff>104773</xdr:colOff>
      <xdr:row>141</xdr:row>
      <xdr:rowOff>276225</xdr:rowOff>
    </xdr:to>
    <xdr:sp macro="" textlink="">
      <xdr:nvSpPr>
        <xdr:cNvPr id="92" name="Rectangle: Rounded Corners 9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F6F91-0A9A-47BB-B2E7-FB84CA0D244C}"/>
            </a:ext>
          </a:extLst>
        </xdr:cNvPr>
        <xdr:cNvSpPr/>
      </xdr:nvSpPr>
      <xdr:spPr>
        <a:xfrm>
          <a:off x="2038350" y="52158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200025</xdr:colOff>
      <xdr:row>140</xdr:row>
      <xdr:rowOff>114300</xdr:rowOff>
    </xdr:from>
    <xdr:to>
      <xdr:col>15</xdr:col>
      <xdr:colOff>85723</xdr:colOff>
      <xdr:row>141</xdr:row>
      <xdr:rowOff>266700</xdr:rowOff>
    </xdr:to>
    <xdr:sp macro="" textlink="">
      <xdr:nvSpPr>
        <xdr:cNvPr id="93" name="Rectangle: Rounded Corners 9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91E57-B4FB-4A6A-B765-0BDC04EACA1E}"/>
            </a:ext>
          </a:extLst>
        </xdr:cNvPr>
        <xdr:cNvSpPr/>
      </xdr:nvSpPr>
      <xdr:spPr>
        <a:xfrm>
          <a:off x="3524250" y="521493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180975</xdr:colOff>
      <xdr:row>140</xdr:row>
      <xdr:rowOff>114300</xdr:rowOff>
    </xdr:from>
    <xdr:to>
      <xdr:col>19</xdr:col>
      <xdr:colOff>66673</xdr:colOff>
      <xdr:row>141</xdr:row>
      <xdr:rowOff>266700</xdr:rowOff>
    </xdr:to>
    <xdr:sp macro="" textlink="">
      <xdr:nvSpPr>
        <xdr:cNvPr id="94" name="Rectangle: Rounded Corners 9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187600-BFE3-4452-9573-9727451CAA1F}"/>
            </a:ext>
          </a:extLst>
        </xdr:cNvPr>
        <xdr:cNvSpPr/>
      </xdr:nvSpPr>
      <xdr:spPr>
        <a:xfrm>
          <a:off x="5010150" y="521493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180975</xdr:colOff>
      <xdr:row>141</xdr:row>
      <xdr:rowOff>371475</xdr:rowOff>
    </xdr:from>
    <xdr:to>
      <xdr:col>15</xdr:col>
      <xdr:colOff>66673</xdr:colOff>
      <xdr:row>142</xdr:row>
      <xdr:rowOff>342900</xdr:rowOff>
    </xdr:to>
    <xdr:sp macro="" textlink="">
      <xdr:nvSpPr>
        <xdr:cNvPr id="95" name="Rectangle: Rounded Corners 9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678D31-2322-40A3-9B95-FF766D39F7C4}"/>
            </a:ext>
          </a:extLst>
        </xdr:cNvPr>
        <xdr:cNvSpPr/>
      </xdr:nvSpPr>
      <xdr:spPr>
        <a:xfrm>
          <a:off x="3505200" y="526827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161925</xdr:colOff>
      <xdr:row>141</xdr:row>
      <xdr:rowOff>371475</xdr:rowOff>
    </xdr:from>
    <xdr:to>
      <xdr:col>19</xdr:col>
      <xdr:colOff>47623</xdr:colOff>
      <xdr:row>142</xdr:row>
      <xdr:rowOff>342900</xdr:rowOff>
    </xdr:to>
    <xdr:sp macro="" textlink="">
      <xdr:nvSpPr>
        <xdr:cNvPr id="96" name="Rectangle: Rounded Corners 9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7883B1-0157-4D7A-AACB-DF964E3A8645}"/>
            </a:ext>
          </a:extLst>
        </xdr:cNvPr>
        <xdr:cNvSpPr/>
      </xdr:nvSpPr>
      <xdr:spPr>
        <a:xfrm>
          <a:off x="4991100" y="526827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314325</xdr:colOff>
      <xdr:row>141</xdr:row>
      <xdr:rowOff>381000</xdr:rowOff>
    </xdr:from>
    <xdr:to>
      <xdr:col>11</xdr:col>
      <xdr:colOff>95248</xdr:colOff>
      <xdr:row>142</xdr:row>
      <xdr:rowOff>352425</xdr:rowOff>
    </xdr:to>
    <xdr:sp macro="" textlink="">
      <xdr:nvSpPr>
        <xdr:cNvPr id="97" name="Rectangle: Rounded Corners 9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A4295E-2ECF-4859-A712-519CF773B954}"/>
            </a:ext>
          </a:extLst>
        </xdr:cNvPr>
        <xdr:cNvSpPr/>
      </xdr:nvSpPr>
      <xdr:spPr>
        <a:xfrm>
          <a:off x="2028825" y="52692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26</xdr:row>
      <xdr:rowOff>409575</xdr:rowOff>
    </xdr:from>
    <xdr:to>
      <xdr:col>11</xdr:col>
      <xdr:colOff>104773</xdr:colOff>
      <xdr:row>26</xdr:row>
      <xdr:rowOff>838200</xdr:rowOff>
    </xdr:to>
    <xdr:sp macro="" textlink="">
      <xdr:nvSpPr>
        <xdr:cNvPr id="32" name="Rectangle: Rounded Corner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45759-7141-475F-9B6C-529C0946095D}"/>
            </a:ext>
          </a:extLst>
        </xdr:cNvPr>
        <xdr:cNvSpPr/>
      </xdr:nvSpPr>
      <xdr:spPr>
        <a:xfrm>
          <a:off x="2038350" y="54959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200025</xdr:colOff>
      <xdr:row>26</xdr:row>
      <xdr:rowOff>400050</xdr:rowOff>
    </xdr:from>
    <xdr:to>
      <xdr:col>15</xdr:col>
      <xdr:colOff>85723</xdr:colOff>
      <xdr:row>26</xdr:row>
      <xdr:rowOff>828675</xdr:rowOff>
    </xdr:to>
    <xdr:sp macro="" textlink="">
      <xdr:nvSpPr>
        <xdr:cNvPr id="33" name="Rectangle: Rounded Corners 3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FC4AF-7F3E-40F9-8C14-F55D8E263995}"/>
            </a:ext>
          </a:extLst>
        </xdr:cNvPr>
        <xdr:cNvSpPr/>
      </xdr:nvSpPr>
      <xdr:spPr>
        <a:xfrm>
          <a:off x="3524250" y="54864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180975</xdr:colOff>
      <xdr:row>26</xdr:row>
      <xdr:rowOff>400050</xdr:rowOff>
    </xdr:from>
    <xdr:to>
      <xdr:col>19</xdr:col>
      <xdr:colOff>66673</xdr:colOff>
      <xdr:row>26</xdr:row>
      <xdr:rowOff>828675</xdr:rowOff>
    </xdr:to>
    <xdr:sp macro="" textlink="">
      <xdr:nvSpPr>
        <xdr:cNvPr id="34" name="Rectangle: Rounded Corner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259F7A-7006-41D9-A11E-FBAA297C9277}"/>
            </a:ext>
          </a:extLst>
        </xdr:cNvPr>
        <xdr:cNvSpPr/>
      </xdr:nvSpPr>
      <xdr:spPr>
        <a:xfrm>
          <a:off x="5010150" y="54864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180975</xdr:colOff>
      <xdr:row>27</xdr:row>
      <xdr:rowOff>38100</xdr:rowOff>
    </xdr:from>
    <xdr:to>
      <xdr:col>15</xdr:col>
      <xdr:colOff>66673</xdr:colOff>
      <xdr:row>27</xdr:row>
      <xdr:rowOff>466725</xdr:rowOff>
    </xdr:to>
    <xdr:sp macro="" textlink="">
      <xdr:nvSpPr>
        <xdr:cNvPr id="35" name="Rectangle: Rounded Corner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A25BE3-ABBE-4A33-AE2A-53C2A0E6659C}"/>
            </a:ext>
          </a:extLst>
        </xdr:cNvPr>
        <xdr:cNvSpPr/>
      </xdr:nvSpPr>
      <xdr:spPr>
        <a:xfrm>
          <a:off x="3505200" y="60198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161925</xdr:colOff>
      <xdr:row>27</xdr:row>
      <xdr:rowOff>38100</xdr:rowOff>
    </xdr:from>
    <xdr:to>
      <xdr:col>19</xdr:col>
      <xdr:colOff>47623</xdr:colOff>
      <xdr:row>27</xdr:row>
      <xdr:rowOff>466725</xdr:rowOff>
    </xdr:to>
    <xdr:sp macro="" textlink="">
      <xdr:nvSpPr>
        <xdr:cNvPr id="36" name="Rectangle: Rounded Corner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647D74-2773-4206-8F90-C20A9293FD39}"/>
            </a:ext>
          </a:extLst>
        </xdr:cNvPr>
        <xdr:cNvSpPr/>
      </xdr:nvSpPr>
      <xdr:spPr>
        <a:xfrm>
          <a:off x="4991100" y="60198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314325</xdr:colOff>
      <xdr:row>27</xdr:row>
      <xdr:rowOff>47625</xdr:rowOff>
    </xdr:from>
    <xdr:to>
      <xdr:col>11</xdr:col>
      <xdr:colOff>95248</xdr:colOff>
      <xdr:row>27</xdr:row>
      <xdr:rowOff>476250</xdr:rowOff>
    </xdr:to>
    <xdr:sp macro="" textlink="">
      <xdr:nvSpPr>
        <xdr:cNvPr id="37" name="Rectangle: Rounded Corner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59043E-6F9A-4E87-BAB5-30669DEF1265}"/>
            </a:ext>
          </a:extLst>
        </xdr:cNvPr>
        <xdr:cNvSpPr/>
      </xdr:nvSpPr>
      <xdr:spPr>
        <a:xfrm>
          <a:off x="2028825" y="60293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352425</xdr:colOff>
      <xdr:row>46</xdr:row>
      <xdr:rowOff>76200</xdr:rowOff>
    </xdr:from>
    <xdr:to>
      <xdr:col>11</xdr:col>
      <xdr:colOff>133348</xdr:colOff>
      <xdr:row>47</xdr:row>
      <xdr:rowOff>409575</xdr:rowOff>
    </xdr:to>
    <xdr:sp macro="" textlink="">
      <xdr:nvSpPr>
        <xdr:cNvPr id="38" name="Rectangle: Rounded Corners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426FA4-300E-4BD0-825A-31E2A670754B}"/>
            </a:ext>
          </a:extLst>
        </xdr:cNvPr>
        <xdr:cNvSpPr/>
      </xdr:nvSpPr>
      <xdr:spPr>
        <a:xfrm>
          <a:off x="2066925" y="153352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228600</xdr:colOff>
      <xdr:row>46</xdr:row>
      <xdr:rowOff>66675</xdr:rowOff>
    </xdr:from>
    <xdr:to>
      <xdr:col>15</xdr:col>
      <xdr:colOff>114298</xdr:colOff>
      <xdr:row>47</xdr:row>
      <xdr:rowOff>400050</xdr:rowOff>
    </xdr:to>
    <xdr:sp macro="" textlink="">
      <xdr:nvSpPr>
        <xdr:cNvPr id="39" name="Rectangle: Rounded Corners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010A52-D63C-46B2-91AA-EFB14F2655C3}"/>
            </a:ext>
          </a:extLst>
        </xdr:cNvPr>
        <xdr:cNvSpPr/>
      </xdr:nvSpPr>
      <xdr:spPr>
        <a:xfrm>
          <a:off x="3552825" y="153257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209550</xdr:colOff>
      <xdr:row>46</xdr:row>
      <xdr:rowOff>66675</xdr:rowOff>
    </xdr:from>
    <xdr:to>
      <xdr:col>19</xdr:col>
      <xdr:colOff>95248</xdr:colOff>
      <xdr:row>47</xdr:row>
      <xdr:rowOff>400050</xdr:rowOff>
    </xdr:to>
    <xdr:sp macro="" textlink="">
      <xdr:nvSpPr>
        <xdr:cNvPr id="40" name="Rectangle: Rounded Corners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FB4253-5EDE-4AE2-A6D1-BA0DC5D91DD8}"/>
            </a:ext>
          </a:extLst>
        </xdr:cNvPr>
        <xdr:cNvSpPr/>
      </xdr:nvSpPr>
      <xdr:spPr>
        <a:xfrm>
          <a:off x="5038725" y="153257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209550</xdr:colOff>
      <xdr:row>48</xdr:row>
      <xdr:rowOff>47625</xdr:rowOff>
    </xdr:from>
    <xdr:to>
      <xdr:col>15</xdr:col>
      <xdr:colOff>95248</xdr:colOff>
      <xdr:row>48</xdr:row>
      <xdr:rowOff>476250</xdr:rowOff>
    </xdr:to>
    <xdr:sp macro="" textlink="">
      <xdr:nvSpPr>
        <xdr:cNvPr id="41" name="Rectangle: Rounded Corners 4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40C64E-0C79-42E7-B77F-9FC27903987A}"/>
            </a:ext>
          </a:extLst>
        </xdr:cNvPr>
        <xdr:cNvSpPr/>
      </xdr:nvSpPr>
      <xdr:spPr>
        <a:xfrm>
          <a:off x="3533775" y="158591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190500</xdr:colOff>
      <xdr:row>48</xdr:row>
      <xdr:rowOff>47625</xdr:rowOff>
    </xdr:from>
    <xdr:to>
      <xdr:col>19</xdr:col>
      <xdr:colOff>76198</xdr:colOff>
      <xdr:row>48</xdr:row>
      <xdr:rowOff>476250</xdr:rowOff>
    </xdr:to>
    <xdr:sp macro="" textlink="">
      <xdr:nvSpPr>
        <xdr:cNvPr id="42" name="Rectangle: Rounded Corners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9F0765D-EF39-460A-85F7-F8CE0D60148E}"/>
            </a:ext>
          </a:extLst>
        </xdr:cNvPr>
        <xdr:cNvSpPr/>
      </xdr:nvSpPr>
      <xdr:spPr>
        <a:xfrm>
          <a:off x="5019675" y="158591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342900</xdr:colOff>
      <xdr:row>48</xdr:row>
      <xdr:rowOff>57150</xdr:rowOff>
    </xdr:from>
    <xdr:to>
      <xdr:col>11</xdr:col>
      <xdr:colOff>123823</xdr:colOff>
      <xdr:row>48</xdr:row>
      <xdr:rowOff>485775</xdr:rowOff>
    </xdr:to>
    <xdr:sp macro="" textlink="">
      <xdr:nvSpPr>
        <xdr:cNvPr id="43" name="Rectangle: Rounded Corners 4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07EF1B-5BA5-4293-B2CC-84556DED065D}"/>
            </a:ext>
          </a:extLst>
        </xdr:cNvPr>
        <xdr:cNvSpPr/>
      </xdr:nvSpPr>
      <xdr:spPr>
        <a:xfrm>
          <a:off x="2057400" y="158686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323850</xdr:colOff>
      <xdr:row>67</xdr:row>
      <xdr:rowOff>57150</xdr:rowOff>
    </xdr:from>
    <xdr:to>
      <xdr:col>11</xdr:col>
      <xdr:colOff>104773</xdr:colOff>
      <xdr:row>68</xdr:row>
      <xdr:rowOff>390525</xdr:rowOff>
    </xdr:to>
    <xdr:sp macro="" textlink="">
      <xdr:nvSpPr>
        <xdr:cNvPr id="44" name="Rectangle: Rounded Corners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333B6-79D1-436A-B581-B8EB65FEACDC}"/>
            </a:ext>
          </a:extLst>
        </xdr:cNvPr>
        <xdr:cNvSpPr/>
      </xdr:nvSpPr>
      <xdr:spPr>
        <a:xfrm>
          <a:off x="2038350" y="243554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200025</xdr:colOff>
      <xdr:row>67</xdr:row>
      <xdr:rowOff>47625</xdr:rowOff>
    </xdr:from>
    <xdr:to>
      <xdr:col>15</xdr:col>
      <xdr:colOff>85723</xdr:colOff>
      <xdr:row>68</xdr:row>
      <xdr:rowOff>381000</xdr:rowOff>
    </xdr:to>
    <xdr:sp macro="" textlink="">
      <xdr:nvSpPr>
        <xdr:cNvPr id="45" name="Rectangle: Rounded Corners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505866-9592-4132-9199-515280C100B6}"/>
            </a:ext>
          </a:extLst>
        </xdr:cNvPr>
        <xdr:cNvSpPr/>
      </xdr:nvSpPr>
      <xdr:spPr>
        <a:xfrm>
          <a:off x="3524250" y="24345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180975</xdr:colOff>
      <xdr:row>67</xdr:row>
      <xdr:rowOff>47625</xdr:rowOff>
    </xdr:from>
    <xdr:to>
      <xdr:col>19</xdr:col>
      <xdr:colOff>66673</xdr:colOff>
      <xdr:row>68</xdr:row>
      <xdr:rowOff>381000</xdr:rowOff>
    </xdr:to>
    <xdr:sp macro="" textlink="">
      <xdr:nvSpPr>
        <xdr:cNvPr id="46" name="Rectangle: Rounded Corners 4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084FD3-71B8-486B-ABB6-4C3FC06D7381}"/>
            </a:ext>
          </a:extLst>
        </xdr:cNvPr>
        <xdr:cNvSpPr/>
      </xdr:nvSpPr>
      <xdr:spPr>
        <a:xfrm>
          <a:off x="5010150" y="24345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180975</xdr:colOff>
      <xdr:row>69</xdr:row>
      <xdr:rowOff>28575</xdr:rowOff>
    </xdr:from>
    <xdr:to>
      <xdr:col>15</xdr:col>
      <xdr:colOff>66673</xdr:colOff>
      <xdr:row>69</xdr:row>
      <xdr:rowOff>457200</xdr:rowOff>
    </xdr:to>
    <xdr:sp macro="" textlink="">
      <xdr:nvSpPr>
        <xdr:cNvPr id="47" name="Rectangle: Rounded Corners 4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C3050E-314F-4ABC-8537-1361A32621CB}"/>
            </a:ext>
          </a:extLst>
        </xdr:cNvPr>
        <xdr:cNvSpPr/>
      </xdr:nvSpPr>
      <xdr:spPr>
        <a:xfrm>
          <a:off x="3505200" y="24879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161925</xdr:colOff>
      <xdr:row>69</xdr:row>
      <xdr:rowOff>28575</xdr:rowOff>
    </xdr:from>
    <xdr:to>
      <xdr:col>19</xdr:col>
      <xdr:colOff>47623</xdr:colOff>
      <xdr:row>69</xdr:row>
      <xdr:rowOff>457200</xdr:rowOff>
    </xdr:to>
    <xdr:sp macro="" textlink="">
      <xdr:nvSpPr>
        <xdr:cNvPr id="48" name="Rectangle: Rounded Corners 4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31BE12-29CB-4825-9D4F-1BADAE095A11}"/>
            </a:ext>
          </a:extLst>
        </xdr:cNvPr>
        <xdr:cNvSpPr/>
      </xdr:nvSpPr>
      <xdr:spPr>
        <a:xfrm>
          <a:off x="4991100" y="24879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314325</xdr:colOff>
      <xdr:row>69</xdr:row>
      <xdr:rowOff>38100</xdr:rowOff>
    </xdr:from>
    <xdr:to>
      <xdr:col>11</xdr:col>
      <xdr:colOff>95248</xdr:colOff>
      <xdr:row>69</xdr:row>
      <xdr:rowOff>466725</xdr:rowOff>
    </xdr:to>
    <xdr:sp macro="" textlink="">
      <xdr:nvSpPr>
        <xdr:cNvPr id="49" name="Rectangle: Rounded Corners 4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42E81E-F4F8-4AEF-A7C1-31117ADBC7ED}"/>
            </a:ext>
          </a:extLst>
        </xdr:cNvPr>
        <xdr:cNvSpPr/>
      </xdr:nvSpPr>
      <xdr:spPr>
        <a:xfrm>
          <a:off x="2028825" y="248888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371475</xdr:colOff>
      <xdr:row>89</xdr:row>
      <xdr:rowOff>38100</xdr:rowOff>
    </xdr:from>
    <xdr:to>
      <xdr:col>11</xdr:col>
      <xdr:colOff>152398</xdr:colOff>
      <xdr:row>90</xdr:row>
      <xdr:rowOff>9525</xdr:rowOff>
    </xdr:to>
    <xdr:sp macro="" textlink="">
      <xdr:nvSpPr>
        <xdr:cNvPr id="50" name="Rectangle: Rounded Corners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429DD-03FF-44FD-802F-8791C16D455D}"/>
            </a:ext>
          </a:extLst>
        </xdr:cNvPr>
        <xdr:cNvSpPr/>
      </xdr:nvSpPr>
      <xdr:spPr>
        <a:xfrm>
          <a:off x="2085975" y="333470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247650</xdr:colOff>
      <xdr:row>89</xdr:row>
      <xdr:rowOff>28575</xdr:rowOff>
    </xdr:from>
    <xdr:to>
      <xdr:col>15</xdr:col>
      <xdr:colOff>133348</xdr:colOff>
      <xdr:row>90</xdr:row>
      <xdr:rowOff>0</xdr:rowOff>
    </xdr:to>
    <xdr:sp macro="" textlink="">
      <xdr:nvSpPr>
        <xdr:cNvPr id="51" name="Rectangle: Rounded Corners 5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0BB995-6D02-4133-92A9-5C34FD34E8D2}"/>
            </a:ext>
          </a:extLst>
        </xdr:cNvPr>
        <xdr:cNvSpPr/>
      </xdr:nvSpPr>
      <xdr:spPr>
        <a:xfrm>
          <a:off x="3571875" y="333375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228600</xdr:colOff>
      <xdr:row>89</xdr:row>
      <xdr:rowOff>28575</xdr:rowOff>
    </xdr:from>
    <xdr:to>
      <xdr:col>20</xdr:col>
      <xdr:colOff>9523</xdr:colOff>
      <xdr:row>90</xdr:row>
      <xdr:rowOff>0</xdr:rowOff>
    </xdr:to>
    <xdr:sp macro="" textlink="">
      <xdr:nvSpPr>
        <xdr:cNvPr id="52" name="Rectangle: Rounded Corners 5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6F725F-EEBB-48BE-A62B-6BBB30DF35C9}"/>
            </a:ext>
          </a:extLst>
        </xdr:cNvPr>
        <xdr:cNvSpPr/>
      </xdr:nvSpPr>
      <xdr:spPr>
        <a:xfrm>
          <a:off x="5057775" y="333375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228600</xdr:colOff>
      <xdr:row>90</xdr:row>
      <xdr:rowOff>104775</xdr:rowOff>
    </xdr:from>
    <xdr:to>
      <xdr:col>15</xdr:col>
      <xdr:colOff>114298</xdr:colOff>
      <xdr:row>90</xdr:row>
      <xdr:rowOff>533400</xdr:rowOff>
    </xdr:to>
    <xdr:sp macro="" textlink="">
      <xdr:nvSpPr>
        <xdr:cNvPr id="53" name="Rectangle: Rounded Corners 5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CCF25C-12FE-42C8-815C-184406D56F52}"/>
            </a:ext>
          </a:extLst>
        </xdr:cNvPr>
        <xdr:cNvSpPr/>
      </xdr:nvSpPr>
      <xdr:spPr>
        <a:xfrm>
          <a:off x="3552825" y="33870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209550</xdr:colOff>
      <xdr:row>90</xdr:row>
      <xdr:rowOff>104775</xdr:rowOff>
    </xdr:from>
    <xdr:to>
      <xdr:col>19</xdr:col>
      <xdr:colOff>95248</xdr:colOff>
      <xdr:row>90</xdr:row>
      <xdr:rowOff>533400</xdr:rowOff>
    </xdr:to>
    <xdr:sp macro="" textlink="">
      <xdr:nvSpPr>
        <xdr:cNvPr id="54" name="Rectangle: Rounded Corners 5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293958-AA7D-441B-B34F-42AF32B9A1CF}"/>
            </a:ext>
          </a:extLst>
        </xdr:cNvPr>
        <xdr:cNvSpPr/>
      </xdr:nvSpPr>
      <xdr:spPr>
        <a:xfrm>
          <a:off x="5038725" y="33870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361950</xdr:colOff>
      <xdr:row>90</xdr:row>
      <xdr:rowOff>114300</xdr:rowOff>
    </xdr:from>
    <xdr:to>
      <xdr:col>11</xdr:col>
      <xdr:colOff>142873</xdr:colOff>
      <xdr:row>90</xdr:row>
      <xdr:rowOff>542925</xdr:rowOff>
    </xdr:to>
    <xdr:sp macro="" textlink="">
      <xdr:nvSpPr>
        <xdr:cNvPr id="55" name="Rectangle: Rounded Corners 5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C1555A-9616-4CE7-93BA-E98C2CE6694D}"/>
            </a:ext>
          </a:extLst>
        </xdr:cNvPr>
        <xdr:cNvSpPr/>
      </xdr:nvSpPr>
      <xdr:spPr>
        <a:xfrm>
          <a:off x="2076450" y="338804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323850</xdr:colOff>
      <xdr:row>109</xdr:row>
      <xdr:rowOff>161925</xdr:rowOff>
    </xdr:from>
    <xdr:to>
      <xdr:col>11</xdr:col>
      <xdr:colOff>104773</xdr:colOff>
      <xdr:row>110</xdr:row>
      <xdr:rowOff>314325</xdr:rowOff>
    </xdr:to>
    <xdr:sp macro="" textlink="">
      <xdr:nvSpPr>
        <xdr:cNvPr id="56" name="Rectangle: Rounded Corners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23393-B884-45D4-B756-7E55E2D157C5}"/>
            </a:ext>
          </a:extLst>
        </xdr:cNvPr>
        <xdr:cNvSpPr/>
      </xdr:nvSpPr>
      <xdr:spPr>
        <a:xfrm>
          <a:off x="2038350" y="428339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200025</xdr:colOff>
      <xdr:row>109</xdr:row>
      <xdr:rowOff>152400</xdr:rowOff>
    </xdr:from>
    <xdr:to>
      <xdr:col>15</xdr:col>
      <xdr:colOff>85723</xdr:colOff>
      <xdr:row>110</xdr:row>
      <xdr:rowOff>304800</xdr:rowOff>
    </xdr:to>
    <xdr:sp macro="" textlink="">
      <xdr:nvSpPr>
        <xdr:cNvPr id="57" name="Rectangle: Rounded Corners 5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1C2C88-B89E-4E51-B914-F102C5841EA8}"/>
            </a:ext>
          </a:extLst>
        </xdr:cNvPr>
        <xdr:cNvSpPr/>
      </xdr:nvSpPr>
      <xdr:spPr>
        <a:xfrm>
          <a:off x="3524250" y="428244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180975</xdr:colOff>
      <xdr:row>109</xdr:row>
      <xdr:rowOff>152400</xdr:rowOff>
    </xdr:from>
    <xdr:to>
      <xdr:col>19</xdr:col>
      <xdr:colOff>66673</xdr:colOff>
      <xdr:row>110</xdr:row>
      <xdr:rowOff>304800</xdr:rowOff>
    </xdr:to>
    <xdr:sp macro="" textlink="">
      <xdr:nvSpPr>
        <xdr:cNvPr id="58" name="Rectangle: Rounded Corners 5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301F5-AFD6-49D0-9C30-21362DA13759}"/>
            </a:ext>
          </a:extLst>
        </xdr:cNvPr>
        <xdr:cNvSpPr/>
      </xdr:nvSpPr>
      <xdr:spPr>
        <a:xfrm>
          <a:off x="5010150" y="428244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180975</xdr:colOff>
      <xdr:row>110</xdr:row>
      <xdr:rowOff>409575</xdr:rowOff>
    </xdr:from>
    <xdr:to>
      <xdr:col>15</xdr:col>
      <xdr:colOff>66673</xdr:colOff>
      <xdr:row>111</xdr:row>
      <xdr:rowOff>381000</xdr:rowOff>
    </xdr:to>
    <xdr:sp macro="" textlink="">
      <xdr:nvSpPr>
        <xdr:cNvPr id="59" name="Rectangle: Rounded Corners 5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5CD28-62E5-4EA8-B65F-5B5A4CE848FB}"/>
            </a:ext>
          </a:extLst>
        </xdr:cNvPr>
        <xdr:cNvSpPr/>
      </xdr:nvSpPr>
      <xdr:spPr>
        <a:xfrm>
          <a:off x="3505200" y="433578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161925</xdr:colOff>
      <xdr:row>110</xdr:row>
      <xdr:rowOff>409575</xdr:rowOff>
    </xdr:from>
    <xdr:to>
      <xdr:col>19</xdr:col>
      <xdr:colOff>47623</xdr:colOff>
      <xdr:row>111</xdr:row>
      <xdr:rowOff>381000</xdr:rowOff>
    </xdr:to>
    <xdr:sp macro="" textlink="">
      <xdr:nvSpPr>
        <xdr:cNvPr id="60" name="Rectangle: Rounded Corners 5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0255A5-2A82-4ECA-86CE-2F4B03576E76}"/>
            </a:ext>
          </a:extLst>
        </xdr:cNvPr>
        <xdr:cNvSpPr/>
      </xdr:nvSpPr>
      <xdr:spPr>
        <a:xfrm>
          <a:off x="4991100" y="433578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314325</xdr:colOff>
      <xdr:row>110</xdr:row>
      <xdr:rowOff>419100</xdr:rowOff>
    </xdr:from>
    <xdr:to>
      <xdr:col>11</xdr:col>
      <xdr:colOff>95248</xdr:colOff>
      <xdr:row>111</xdr:row>
      <xdr:rowOff>390525</xdr:rowOff>
    </xdr:to>
    <xdr:sp macro="" textlink="">
      <xdr:nvSpPr>
        <xdr:cNvPr id="61" name="Rectangle: Rounded Corners 6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47BE78-BD6D-4175-8FB5-B96B3331AB81}"/>
            </a:ext>
          </a:extLst>
        </xdr:cNvPr>
        <xdr:cNvSpPr/>
      </xdr:nvSpPr>
      <xdr:spPr>
        <a:xfrm>
          <a:off x="2028825" y="433673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333375</xdr:colOff>
      <xdr:row>131</xdr:row>
      <xdr:rowOff>123825</xdr:rowOff>
    </xdr:from>
    <xdr:to>
      <xdr:col>11</xdr:col>
      <xdr:colOff>114298</xdr:colOff>
      <xdr:row>132</xdr:row>
      <xdr:rowOff>276225</xdr:rowOff>
    </xdr:to>
    <xdr:sp macro="" textlink="">
      <xdr:nvSpPr>
        <xdr:cNvPr id="62" name="Rectangle: Rounded Corners 6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3A8B0-62FC-430D-8595-D876DD440213}"/>
            </a:ext>
          </a:extLst>
        </xdr:cNvPr>
        <xdr:cNvSpPr/>
      </xdr:nvSpPr>
      <xdr:spPr>
        <a:xfrm>
          <a:off x="2047875" y="51930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209550</xdr:colOff>
      <xdr:row>131</xdr:row>
      <xdr:rowOff>114300</xdr:rowOff>
    </xdr:from>
    <xdr:to>
      <xdr:col>15</xdr:col>
      <xdr:colOff>95248</xdr:colOff>
      <xdr:row>132</xdr:row>
      <xdr:rowOff>266700</xdr:rowOff>
    </xdr:to>
    <xdr:sp macro="" textlink="">
      <xdr:nvSpPr>
        <xdr:cNvPr id="63" name="Rectangle: Rounded Corners 6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4ED947-78E7-4C45-95DE-D52FC9604585}"/>
            </a:ext>
          </a:extLst>
        </xdr:cNvPr>
        <xdr:cNvSpPr/>
      </xdr:nvSpPr>
      <xdr:spPr>
        <a:xfrm>
          <a:off x="3533775" y="519207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190500</xdr:colOff>
      <xdr:row>131</xdr:row>
      <xdr:rowOff>114300</xdr:rowOff>
    </xdr:from>
    <xdr:to>
      <xdr:col>19</xdr:col>
      <xdr:colOff>76198</xdr:colOff>
      <xdr:row>132</xdr:row>
      <xdr:rowOff>266700</xdr:rowOff>
    </xdr:to>
    <xdr:sp macro="" textlink="">
      <xdr:nvSpPr>
        <xdr:cNvPr id="64" name="Rectangle: Rounded Corners 6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8CB59F-3A03-4075-B283-A0A53567397F}"/>
            </a:ext>
          </a:extLst>
        </xdr:cNvPr>
        <xdr:cNvSpPr/>
      </xdr:nvSpPr>
      <xdr:spPr>
        <a:xfrm>
          <a:off x="5019675" y="519207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190500</xdr:colOff>
      <xdr:row>132</xdr:row>
      <xdr:rowOff>371475</xdr:rowOff>
    </xdr:from>
    <xdr:to>
      <xdr:col>15</xdr:col>
      <xdr:colOff>76198</xdr:colOff>
      <xdr:row>133</xdr:row>
      <xdr:rowOff>342900</xdr:rowOff>
    </xdr:to>
    <xdr:sp macro="" textlink="">
      <xdr:nvSpPr>
        <xdr:cNvPr id="65" name="Rectangle: Rounded Corners 6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4980CD-2EF5-4A83-9A87-5C0618BBB9CD}"/>
            </a:ext>
          </a:extLst>
        </xdr:cNvPr>
        <xdr:cNvSpPr/>
      </xdr:nvSpPr>
      <xdr:spPr>
        <a:xfrm>
          <a:off x="3514725" y="524541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171450</xdr:colOff>
      <xdr:row>132</xdr:row>
      <xdr:rowOff>371475</xdr:rowOff>
    </xdr:from>
    <xdr:to>
      <xdr:col>19</xdr:col>
      <xdr:colOff>57148</xdr:colOff>
      <xdr:row>133</xdr:row>
      <xdr:rowOff>342900</xdr:rowOff>
    </xdr:to>
    <xdr:sp macro="" textlink="">
      <xdr:nvSpPr>
        <xdr:cNvPr id="66" name="Rectangle: Rounded Corners 6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DAD572-1B81-4536-88B1-829A853D0139}"/>
            </a:ext>
          </a:extLst>
        </xdr:cNvPr>
        <xdr:cNvSpPr/>
      </xdr:nvSpPr>
      <xdr:spPr>
        <a:xfrm>
          <a:off x="5000625" y="524541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323850</xdr:colOff>
      <xdr:row>132</xdr:row>
      <xdr:rowOff>381000</xdr:rowOff>
    </xdr:from>
    <xdr:to>
      <xdr:col>11</xdr:col>
      <xdr:colOff>104773</xdr:colOff>
      <xdr:row>133</xdr:row>
      <xdr:rowOff>352425</xdr:rowOff>
    </xdr:to>
    <xdr:sp macro="" textlink="">
      <xdr:nvSpPr>
        <xdr:cNvPr id="67" name="Rectangle: Rounded Corners 6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044578-FCD6-44BB-B270-F5B114411B00}"/>
            </a:ext>
          </a:extLst>
        </xdr:cNvPr>
        <xdr:cNvSpPr/>
      </xdr:nvSpPr>
      <xdr:spPr>
        <a:xfrm>
          <a:off x="2038350" y="524637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333377</xdr:colOff>
      <xdr:row>25</xdr:row>
      <xdr:rowOff>28575</xdr:rowOff>
    </xdr:from>
    <xdr:to>
      <xdr:col>15</xdr:col>
      <xdr:colOff>122705</xdr:colOff>
      <xdr:row>26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F0E18-4D9D-4013-A324-374575BF5694}"/>
            </a:ext>
          </a:extLst>
        </xdr:cNvPr>
        <xdr:cNvSpPr/>
      </xdr:nvSpPr>
      <xdr:spPr>
        <a:xfrm>
          <a:off x="3657602" y="494347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257177</xdr:colOff>
      <xdr:row>25</xdr:row>
      <xdr:rowOff>28575</xdr:rowOff>
    </xdr:from>
    <xdr:to>
      <xdr:col>19</xdr:col>
      <xdr:colOff>46505</xdr:colOff>
      <xdr:row>26</xdr:row>
      <xdr:rowOff>171450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499E2-A90F-4CBE-93E4-BF6275EF2815}"/>
            </a:ext>
          </a:extLst>
        </xdr:cNvPr>
        <xdr:cNvSpPr/>
      </xdr:nvSpPr>
      <xdr:spPr>
        <a:xfrm>
          <a:off x="5086352" y="494347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352427</xdr:colOff>
      <xdr:row>26</xdr:row>
      <xdr:rowOff>257175</xdr:rowOff>
    </xdr:from>
    <xdr:to>
      <xdr:col>15</xdr:col>
      <xdr:colOff>141755</xdr:colOff>
      <xdr:row>28</xdr:row>
      <xdr:rowOff>133350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89C468-38A0-4A19-8F8D-3060C9BF5838}"/>
            </a:ext>
          </a:extLst>
        </xdr:cNvPr>
        <xdr:cNvSpPr/>
      </xdr:nvSpPr>
      <xdr:spPr>
        <a:xfrm>
          <a:off x="3676652" y="545782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257176</xdr:colOff>
      <xdr:row>26</xdr:row>
      <xdr:rowOff>247650</xdr:rowOff>
    </xdr:from>
    <xdr:to>
      <xdr:col>19</xdr:col>
      <xdr:colOff>38100</xdr:colOff>
      <xdr:row>28</xdr:row>
      <xdr:rowOff>123825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1B75E3-5C30-4A16-A661-F37C0E8A7F63}"/>
            </a:ext>
          </a:extLst>
        </xdr:cNvPr>
        <xdr:cNvSpPr/>
      </xdr:nvSpPr>
      <xdr:spPr>
        <a:xfrm>
          <a:off x="5086351" y="5448300"/>
          <a:ext cx="128587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7</xdr:col>
      <xdr:colOff>47627</xdr:colOff>
      <xdr:row>26</xdr:row>
      <xdr:rowOff>0</xdr:rowOff>
    </xdr:from>
    <xdr:to>
      <xdr:col>11</xdr:col>
      <xdr:colOff>198905</xdr:colOff>
      <xdr:row>27</xdr:row>
      <xdr:rowOff>152400</xdr:rowOff>
    </xdr:to>
    <xdr:sp macro="" textlink="">
      <xdr:nvSpPr>
        <xdr:cNvPr id="22" name="Rectangle: Rounded Corners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9E5099A-B626-4512-A081-F98CB6BB63E4}"/>
            </a:ext>
          </a:extLst>
        </xdr:cNvPr>
        <xdr:cNvSpPr/>
      </xdr:nvSpPr>
      <xdr:spPr>
        <a:xfrm>
          <a:off x="2228852" y="5200650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219075</xdr:colOff>
      <xdr:row>48</xdr:row>
      <xdr:rowOff>219075</xdr:rowOff>
    </xdr:from>
    <xdr:to>
      <xdr:col>15</xdr:col>
      <xdr:colOff>8403</xdr:colOff>
      <xdr:row>50</xdr:row>
      <xdr:rowOff>9525</xdr:rowOff>
    </xdr:to>
    <xdr:sp macro="" textlink="">
      <xdr:nvSpPr>
        <xdr:cNvPr id="23" name="Rectangle: Rounded Corners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6805F-8666-4247-8BE5-722F489704DB}"/>
            </a:ext>
          </a:extLst>
        </xdr:cNvPr>
        <xdr:cNvSpPr/>
      </xdr:nvSpPr>
      <xdr:spPr>
        <a:xfrm>
          <a:off x="3543300" y="1603057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142875</xdr:colOff>
      <xdr:row>48</xdr:row>
      <xdr:rowOff>219075</xdr:rowOff>
    </xdr:from>
    <xdr:to>
      <xdr:col>18</xdr:col>
      <xdr:colOff>398928</xdr:colOff>
      <xdr:row>50</xdr:row>
      <xdr:rowOff>9525</xdr:rowOff>
    </xdr:to>
    <xdr:sp macro="" textlink="">
      <xdr:nvSpPr>
        <xdr:cNvPr id="24" name="Rectangle: Rounded Corners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142080-71E9-4B3C-8646-E77F4640EBEF}"/>
            </a:ext>
          </a:extLst>
        </xdr:cNvPr>
        <xdr:cNvSpPr/>
      </xdr:nvSpPr>
      <xdr:spPr>
        <a:xfrm>
          <a:off x="4972050" y="1603057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238125</xdr:colOff>
      <xdr:row>50</xdr:row>
      <xdr:rowOff>95250</xdr:rowOff>
    </xdr:from>
    <xdr:to>
      <xdr:col>15</xdr:col>
      <xdr:colOff>27453</xdr:colOff>
      <xdr:row>51</xdr:row>
      <xdr:rowOff>247650</xdr:rowOff>
    </xdr:to>
    <xdr:sp macro="" textlink="">
      <xdr:nvSpPr>
        <xdr:cNvPr id="25" name="Rectangle: Rounded Corners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E6F57B-EBE9-4F4D-A448-6426763518BC}"/>
            </a:ext>
          </a:extLst>
        </xdr:cNvPr>
        <xdr:cNvSpPr/>
      </xdr:nvSpPr>
      <xdr:spPr>
        <a:xfrm>
          <a:off x="3562350" y="1654492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142874</xdr:colOff>
      <xdr:row>50</xdr:row>
      <xdr:rowOff>85725</xdr:rowOff>
    </xdr:from>
    <xdr:to>
      <xdr:col>18</xdr:col>
      <xdr:colOff>390523</xdr:colOff>
      <xdr:row>51</xdr:row>
      <xdr:rowOff>238125</xdr:rowOff>
    </xdr:to>
    <xdr:sp macro="" textlink="">
      <xdr:nvSpPr>
        <xdr:cNvPr id="26" name="Rectangle: Rounded Corners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13787C-8BA7-41D8-A2DF-AD484EBE11D4}"/>
            </a:ext>
          </a:extLst>
        </xdr:cNvPr>
        <xdr:cNvSpPr/>
      </xdr:nvSpPr>
      <xdr:spPr>
        <a:xfrm>
          <a:off x="4972049" y="16535400"/>
          <a:ext cx="128587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6</xdr:col>
      <xdr:colOff>400050</xdr:colOff>
      <xdr:row>49</xdr:row>
      <xdr:rowOff>200025</xdr:rowOff>
    </xdr:from>
    <xdr:to>
      <xdr:col>11</xdr:col>
      <xdr:colOff>84603</xdr:colOff>
      <xdr:row>50</xdr:row>
      <xdr:rowOff>266700</xdr:rowOff>
    </xdr:to>
    <xdr:sp macro="" textlink="">
      <xdr:nvSpPr>
        <xdr:cNvPr id="27" name="Rectangle: Rounded Corners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699945-FFF5-4FC8-9357-67251549AC34}"/>
            </a:ext>
          </a:extLst>
        </xdr:cNvPr>
        <xdr:cNvSpPr/>
      </xdr:nvSpPr>
      <xdr:spPr>
        <a:xfrm>
          <a:off x="2114550" y="16287750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266700</xdr:colOff>
      <xdr:row>72</xdr:row>
      <xdr:rowOff>228600</xdr:rowOff>
    </xdr:from>
    <xdr:to>
      <xdr:col>15</xdr:col>
      <xdr:colOff>56028</xdr:colOff>
      <xdr:row>74</xdr:row>
      <xdr:rowOff>19050</xdr:rowOff>
    </xdr:to>
    <xdr:sp macro="" textlink="">
      <xdr:nvSpPr>
        <xdr:cNvPr id="33" name="Rectangle: Rounded Corners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194A0-EC9A-4843-9E0B-8E55ADF6675A}"/>
            </a:ext>
          </a:extLst>
        </xdr:cNvPr>
        <xdr:cNvSpPr/>
      </xdr:nvSpPr>
      <xdr:spPr>
        <a:xfrm>
          <a:off x="3590925" y="2540317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190500</xdr:colOff>
      <xdr:row>72</xdr:row>
      <xdr:rowOff>228600</xdr:rowOff>
    </xdr:from>
    <xdr:to>
      <xdr:col>18</xdr:col>
      <xdr:colOff>446553</xdr:colOff>
      <xdr:row>74</xdr:row>
      <xdr:rowOff>19050</xdr:rowOff>
    </xdr:to>
    <xdr:sp macro="" textlink="">
      <xdr:nvSpPr>
        <xdr:cNvPr id="34" name="Rectangle: Rounded Corners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FBF5F7-DF73-4943-9AE3-173D8B9F0E24}"/>
            </a:ext>
          </a:extLst>
        </xdr:cNvPr>
        <xdr:cNvSpPr/>
      </xdr:nvSpPr>
      <xdr:spPr>
        <a:xfrm>
          <a:off x="5019675" y="2540317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285750</xdr:colOff>
      <xdr:row>74</xdr:row>
      <xdr:rowOff>104775</xdr:rowOff>
    </xdr:from>
    <xdr:to>
      <xdr:col>15</xdr:col>
      <xdr:colOff>75078</xdr:colOff>
      <xdr:row>75</xdr:row>
      <xdr:rowOff>257175</xdr:rowOff>
    </xdr:to>
    <xdr:sp macro="" textlink="">
      <xdr:nvSpPr>
        <xdr:cNvPr id="35" name="Rectangle: Rounded Corners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C184EB-7150-481E-B9D1-BFB7012AFCEA}"/>
            </a:ext>
          </a:extLst>
        </xdr:cNvPr>
        <xdr:cNvSpPr/>
      </xdr:nvSpPr>
      <xdr:spPr>
        <a:xfrm>
          <a:off x="3609975" y="2591752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190499</xdr:colOff>
      <xdr:row>74</xdr:row>
      <xdr:rowOff>95250</xdr:rowOff>
    </xdr:from>
    <xdr:to>
      <xdr:col>18</xdr:col>
      <xdr:colOff>438148</xdr:colOff>
      <xdr:row>75</xdr:row>
      <xdr:rowOff>247650</xdr:rowOff>
    </xdr:to>
    <xdr:sp macro="" textlink="">
      <xdr:nvSpPr>
        <xdr:cNvPr id="36" name="Rectangle: Rounded Corners 3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A1F96E-844F-4508-9657-3FA786DCCEB4}"/>
            </a:ext>
          </a:extLst>
        </xdr:cNvPr>
        <xdr:cNvSpPr/>
      </xdr:nvSpPr>
      <xdr:spPr>
        <a:xfrm>
          <a:off x="5019674" y="25908000"/>
          <a:ext cx="128587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6</xdr:col>
      <xdr:colOff>447675</xdr:colOff>
      <xdr:row>73</xdr:row>
      <xdr:rowOff>209550</xdr:rowOff>
    </xdr:from>
    <xdr:to>
      <xdr:col>11</xdr:col>
      <xdr:colOff>132228</xdr:colOff>
      <xdr:row>75</xdr:row>
      <xdr:rowOff>0</xdr:rowOff>
    </xdr:to>
    <xdr:sp macro="" textlink="">
      <xdr:nvSpPr>
        <xdr:cNvPr id="37" name="Rectangle: Rounded Corners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884A8D-3712-4587-AFC2-04257612CE6F}"/>
            </a:ext>
          </a:extLst>
        </xdr:cNvPr>
        <xdr:cNvSpPr/>
      </xdr:nvSpPr>
      <xdr:spPr>
        <a:xfrm>
          <a:off x="2162175" y="25660350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276225</xdr:colOff>
      <xdr:row>98</xdr:row>
      <xdr:rowOff>219075</xdr:rowOff>
    </xdr:from>
    <xdr:to>
      <xdr:col>15</xdr:col>
      <xdr:colOff>65553</xdr:colOff>
      <xdr:row>100</xdr:row>
      <xdr:rowOff>9525</xdr:rowOff>
    </xdr:to>
    <xdr:sp macro="" textlink="">
      <xdr:nvSpPr>
        <xdr:cNvPr id="38" name="Rectangle: Rounded Corners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BD348-29A3-40A3-8C11-17F1C4240713}"/>
            </a:ext>
          </a:extLst>
        </xdr:cNvPr>
        <xdr:cNvSpPr/>
      </xdr:nvSpPr>
      <xdr:spPr>
        <a:xfrm>
          <a:off x="3600450" y="3464242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200025</xdr:colOff>
      <xdr:row>98</xdr:row>
      <xdr:rowOff>219075</xdr:rowOff>
    </xdr:from>
    <xdr:to>
      <xdr:col>18</xdr:col>
      <xdr:colOff>456078</xdr:colOff>
      <xdr:row>100</xdr:row>
      <xdr:rowOff>9525</xdr:rowOff>
    </xdr:to>
    <xdr:sp macro="" textlink="">
      <xdr:nvSpPr>
        <xdr:cNvPr id="39" name="Rectangle: Rounded Corners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22F1BC-3B1C-4B0C-8AF1-B40B88497126}"/>
            </a:ext>
          </a:extLst>
        </xdr:cNvPr>
        <xdr:cNvSpPr/>
      </xdr:nvSpPr>
      <xdr:spPr>
        <a:xfrm>
          <a:off x="5029200" y="3464242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295275</xdr:colOff>
      <xdr:row>100</xdr:row>
      <xdr:rowOff>95250</xdr:rowOff>
    </xdr:from>
    <xdr:to>
      <xdr:col>15</xdr:col>
      <xdr:colOff>84603</xdr:colOff>
      <xdr:row>101</xdr:row>
      <xdr:rowOff>247650</xdr:rowOff>
    </xdr:to>
    <xdr:sp macro="" textlink="">
      <xdr:nvSpPr>
        <xdr:cNvPr id="40" name="Rectangle: Rounded Corners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C8546D-04FA-4CB2-8DE5-ADA597BB5557}"/>
            </a:ext>
          </a:extLst>
        </xdr:cNvPr>
        <xdr:cNvSpPr/>
      </xdr:nvSpPr>
      <xdr:spPr>
        <a:xfrm>
          <a:off x="3619500" y="3515677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200024</xdr:colOff>
      <xdr:row>100</xdr:row>
      <xdr:rowOff>85725</xdr:rowOff>
    </xdr:from>
    <xdr:to>
      <xdr:col>18</xdr:col>
      <xdr:colOff>447673</xdr:colOff>
      <xdr:row>101</xdr:row>
      <xdr:rowOff>238125</xdr:rowOff>
    </xdr:to>
    <xdr:sp macro="" textlink="">
      <xdr:nvSpPr>
        <xdr:cNvPr id="41" name="Rectangle: Rounded Corners 4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BCA600-9F91-431D-92C0-3FAF5DEC5964}"/>
            </a:ext>
          </a:extLst>
        </xdr:cNvPr>
        <xdr:cNvSpPr/>
      </xdr:nvSpPr>
      <xdr:spPr>
        <a:xfrm>
          <a:off x="5029199" y="35147250"/>
          <a:ext cx="128587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6</xdr:col>
      <xdr:colOff>457200</xdr:colOff>
      <xdr:row>99</xdr:row>
      <xdr:rowOff>200025</xdr:rowOff>
    </xdr:from>
    <xdr:to>
      <xdr:col>11</xdr:col>
      <xdr:colOff>141753</xdr:colOff>
      <xdr:row>100</xdr:row>
      <xdr:rowOff>266700</xdr:rowOff>
    </xdr:to>
    <xdr:sp macro="" textlink="">
      <xdr:nvSpPr>
        <xdr:cNvPr id="42" name="Rectangle: Rounded Corners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C0D6B8-8119-483D-8B12-73E8DCABD11A}"/>
            </a:ext>
          </a:extLst>
        </xdr:cNvPr>
        <xdr:cNvSpPr/>
      </xdr:nvSpPr>
      <xdr:spPr>
        <a:xfrm>
          <a:off x="2171700" y="34899600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247650</xdr:colOff>
      <xdr:row>120</xdr:row>
      <xdr:rowOff>209550</xdr:rowOff>
    </xdr:from>
    <xdr:to>
      <xdr:col>15</xdr:col>
      <xdr:colOff>36978</xdr:colOff>
      <xdr:row>122</xdr:row>
      <xdr:rowOff>0</xdr:rowOff>
    </xdr:to>
    <xdr:sp macro="" textlink="">
      <xdr:nvSpPr>
        <xdr:cNvPr id="43" name="Rectangle: Rounded Corners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86273-B571-4353-87A3-6D350BD34A37}"/>
            </a:ext>
          </a:extLst>
        </xdr:cNvPr>
        <xdr:cNvSpPr/>
      </xdr:nvSpPr>
      <xdr:spPr>
        <a:xfrm>
          <a:off x="3571875" y="42233850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171450</xdr:colOff>
      <xdr:row>120</xdr:row>
      <xdr:rowOff>209550</xdr:rowOff>
    </xdr:from>
    <xdr:to>
      <xdr:col>18</xdr:col>
      <xdr:colOff>427503</xdr:colOff>
      <xdr:row>122</xdr:row>
      <xdr:rowOff>0</xdr:rowOff>
    </xdr:to>
    <xdr:sp macro="" textlink="">
      <xdr:nvSpPr>
        <xdr:cNvPr id="44" name="Rectangle: Rounded Corners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44EF7-540A-4393-BB7A-F7A457B3A89F}"/>
            </a:ext>
          </a:extLst>
        </xdr:cNvPr>
        <xdr:cNvSpPr/>
      </xdr:nvSpPr>
      <xdr:spPr>
        <a:xfrm>
          <a:off x="5000625" y="42233850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266700</xdr:colOff>
      <xdr:row>122</xdr:row>
      <xdr:rowOff>85725</xdr:rowOff>
    </xdr:from>
    <xdr:to>
      <xdr:col>15</xdr:col>
      <xdr:colOff>56028</xdr:colOff>
      <xdr:row>123</xdr:row>
      <xdr:rowOff>238125</xdr:rowOff>
    </xdr:to>
    <xdr:sp macro="" textlink="">
      <xdr:nvSpPr>
        <xdr:cNvPr id="45" name="Rectangle: Rounded Corners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6CDD90-EF38-463F-84BB-BA01C88EDFD1}"/>
            </a:ext>
          </a:extLst>
        </xdr:cNvPr>
        <xdr:cNvSpPr/>
      </xdr:nvSpPr>
      <xdr:spPr>
        <a:xfrm>
          <a:off x="3590925" y="42748200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171449</xdr:colOff>
      <xdr:row>122</xdr:row>
      <xdr:rowOff>76200</xdr:rowOff>
    </xdr:from>
    <xdr:to>
      <xdr:col>18</xdr:col>
      <xdr:colOff>419098</xdr:colOff>
      <xdr:row>123</xdr:row>
      <xdr:rowOff>228600</xdr:rowOff>
    </xdr:to>
    <xdr:sp macro="" textlink="">
      <xdr:nvSpPr>
        <xdr:cNvPr id="46" name="Rectangle: Rounded Corners 4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11BC28-6B3B-4B30-8290-957BF8CC9174}"/>
            </a:ext>
          </a:extLst>
        </xdr:cNvPr>
        <xdr:cNvSpPr/>
      </xdr:nvSpPr>
      <xdr:spPr>
        <a:xfrm>
          <a:off x="5000624" y="42738675"/>
          <a:ext cx="128587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6</xdr:col>
      <xdr:colOff>428625</xdr:colOff>
      <xdr:row>121</xdr:row>
      <xdr:rowOff>190500</xdr:rowOff>
    </xdr:from>
    <xdr:to>
      <xdr:col>11</xdr:col>
      <xdr:colOff>113178</xdr:colOff>
      <xdr:row>122</xdr:row>
      <xdr:rowOff>257175</xdr:rowOff>
    </xdr:to>
    <xdr:sp macro="" textlink="">
      <xdr:nvSpPr>
        <xdr:cNvPr id="47" name="Rectangle: Rounded Corners 4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C38E00-BB02-4FBA-99D1-A6160BDEF716}"/>
            </a:ext>
          </a:extLst>
        </xdr:cNvPr>
        <xdr:cNvSpPr/>
      </xdr:nvSpPr>
      <xdr:spPr>
        <a:xfrm>
          <a:off x="2143125" y="42491025"/>
          <a:ext cx="129427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266702</xdr:colOff>
      <xdr:row>26</xdr:row>
      <xdr:rowOff>371475</xdr:rowOff>
    </xdr:from>
    <xdr:to>
      <xdr:col>11</xdr:col>
      <xdr:colOff>47625</xdr:colOff>
      <xdr:row>26</xdr:row>
      <xdr:rowOff>800100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E8650-0B43-4DE2-9964-CA523FCFDA6F}"/>
            </a:ext>
          </a:extLst>
        </xdr:cNvPr>
        <xdr:cNvSpPr/>
      </xdr:nvSpPr>
      <xdr:spPr>
        <a:xfrm>
          <a:off x="1981202" y="54578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142877</xdr:colOff>
      <xdr:row>26</xdr:row>
      <xdr:rowOff>361950</xdr:rowOff>
    </xdr:from>
    <xdr:to>
      <xdr:col>15</xdr:col>
      <xdr:colOff>28575</xdr:colOff>
      <xdr:row>26</xdr:row>
      <xdr:rowOff>790575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8076DB-3D95-4877-B245-8426DC0BFEFA}"/>
            </a:ext>
          </a:extLst>
        </xdr:cNvPr>
        <xdr:cNvSpPr/>
      </xdr:nvSpPr>
      <xdr:spPr>
        <a:xfrm>
          <a:off x="3467102" y="5448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123827</xdr:colOff>
      <xdr:row>26</xdr:row>
      <xdr:rowOff>361950</xdr:rowOff>
    </xdr:from>
    <xdr:to>
      <xdr:col>19</xdr:col>
      <xdr:colOff>9525</xdr:colOff>
      <xdr:row>26</xdr:row>
      <xdr:rowOff>790575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899C04-3E90-475E-ACD0-B91FFCA47AB4}"/>
            </a:ext>
          </a:extLst>
        </xdr:cNvPr>
        <xdr:cNvSpPr/>
      </xdr:nvSpPr>
      <xdr:spPr>
        <a:xfrm>
          <a:off x="4953002" y="5448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123827</xdr:colOff>
      <xdr:row>27</xdr:row>
      <xdr:rowOff>0</xdr:rowOff>
    </xdr:from>
    <xdr:to>
      <xdr:col>15</xdr:col>
      <xdr:colOff>9525</xdr:colOff>
      <xdr:row>27</xdr:row>
      <xdr:rowOff>428625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3FCC9B-BA3B-4A50-8002-3BB7A38DB4C2}"/>
            </a:ext>
          </a:extLst>
        </xdr:cNvPr>
        <xdr:cNvSpPr/>
      </xdr:nvSpPr>
      <xdr:spPr>
        <a:xfrm>
          <a:off x="3448052" y="59817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104777</xdr:colOff>
      <xdr:row>27</xdr:row>
      <xdr:rowOff>0</xdr:rowOff>
    </xdr:from>
    <xdr:to>
      <xdr:col>18</xdr:col>
      <xdr:colOff>457200</xdr:colOff>
      <xdr:row>27</xdr:row>
      <xdr:rowOff>428625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ABA279-066A-49A7-8E26-F0E3171ACE52}"/>
            </a:ext>
          </a:extLst>
        </xdr:cNvPr>
        <xdr:cNvSpPr/>
      </xdr:nvSpPr>
      <xdr:spPr>
        <a:xfrm>
          <a:off x="4933952" y="59817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257177</xdr:colOff>
      <xdr:row>27</xdr:row>
      <xdr:rowOff>9525</xdr:rowOff>
    </xdr:from>
    <xdr:to>
      <xdr:col>11</xdr:col>
      <xdr:colOff>38100</xdr:colOff>
      <xdr:row>27</xdr:row>
      <xdr:rowOff>438150</xdr:rowOff>
    </xdr:to>
    <xdr:sp macro="" textlink="">
      <xdr:nvSpPr>
        <xdr:cNvPr id="32" name="Rectangle: Rounded Corners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BA43B7-F4C9-48E0-899C-0E65A0761372}"/>
            </a:ext>
          </a:extLst>
        </xdr:cNvPr>
        <xdr:cNvSpPr/>
      </xdr:nvSpPr>
      <xdr:spPr>
        <a:xfrm>
          <a:off x="1971677" y="59912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285750</xdr:colOff>
      <xdr:row>46</xdr:row>
      <xdr:rowOff>66675</xdr:rowOff>
    </xdr:from>
    <xdr:to>
      <xdr:col>11</xdr:col>
      <xdr:colOff>66673</xdr:colOff>
      <xdr:row>47</xdr:row>
      <xdr:rowOff>400050</xdr:rowOff>
    </xdr:to>
    <xdr:sp macro="" textlink="">
      <xdr:nvSpPr>
        <xdr:cNvPr id="33" name="Rectangle: Rounded Corners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A7C13-706A-4CC3-B783-DA50D9FA9136}"/>
            </a:ext>
          </a:extLst>
        </xdr:cNvPr>
        <xdr:cNvSpPr/>
      </xdr:nvSpPr>
      <xdr:spPr>
        <a:xfrm>
          <a:off x="2000250" y="153257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161925</xdr:colOff>
      <xdr:row>46</xdr:row>
      <xdr:rowOff>57150</xdr:rowOff>
    </xdr:from>
    <xdr:to>
      <xdr:col>15</xdr:col>
      <xdr:colOff>47623</xdr:colOff>
      <xdr:row>47</xdr:row>
      <xdr:rowOff>390525</xdr:rowOff>
    </xdr:to>
    <xdr:sp macro="" textlink="">
      <xdr:nvSpPr>
        <xdr:cNvPr id="34" name="Rectangle: Rounded Corners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0D14AF-F57A-4E11-8B5F-8689F296DC40}"/>
            </a:ext>
          </a:extLst>
        </xdr:cNvPr>
        <xdr:cNvSpPr/>
      </xdr:nvSpPr>
      <xdr:spPr>
        <a:xfrm>
          <a:off x="3486150" y="153162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142875</xdr:colOff>
      <xdr:row>46</xdr:row>
      <xdr:rowOff>57150</xdr:rowOff>
    </xdr:from>
    <xdr:to>
      <xdr:col>19</xdr:col>
      <xdr:colOff>28573</xdr:colOff>
      <xdr:row>47</xdr:row>
      <xdr:rowOff>390525</xdr:rowOff>
    </xdr:to>
    <xdr:sp macro="" textlink="">
      <xdr:nvSpPr>
        <xdr:cNvPr id="35" name="Rectangle: Rounded Corners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4A115-A672-40EB-AFDB-4CA786517116}"/>
            </a:ext>
          </a:extLst>
        </xdr:cNvPr>
        <xdr:cNvSpPr/>
      </xdr:nvSpPr>
      <xdr:spPr>
        <a:xfrm>
          <a:off x="4972050" y="153162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142875</xdr:colOff>
      <xdr:row>48</xdr:row>
      <xdr:rowOff>38100</xdr:rowOff>
    </xdr:from>
    <xdr:to>
      <xdr:col>15</xdr:col>
      <xdr:colOff>28573</xdr:colOff>
      <xdr:row>48</xdr:row>
      <xdr:rowOff>466725</xdr:rowOff>
    </xdr:to>
    <xdr:sp macro="" textlink="">
      <xdr:nvSpPr>
        <xdr:cNvPr id="36" name="Rectangle: Rounded Corners 3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C71DF1-79CA-4A28-9FC9-759868703E36}"/>
            </a:ext>
          </a:extLst>
        </xdr:cNvPr>
        <xdr:cNvSpPr/>
      </xdr:nvSpPr>
      <xdr:spPr>
        <a:xfrm>
          <a:off x="3467100" y="158496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123825</xdr:colOff>
      <xdr:row>48</xdr:row>
      <xdr:rowOff>38100</xdr:rowOff>
    </xdr:from>
    <xdr:to>
      <xdr:col>19</xdr:col>
      <xdr:colOff>9523</xdr:colOff>
      <xdr:row>48</xdr:row>
      <xdr:rowOff>466725</xdr:rowOff>
    </xdr:to>
    <xdr:sp macro="" textlink="">
      <xdr:nvSpPr>
        <xdr:cNvPr id="37" name="Rectangle: Rounded Corners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53554C-C4C8-4ED1-BC3A-99CE334AC351}"/>
            </a:ext>
          </a:extLst>
        </xdr:cNvPr>
        <xdr:cNvSpPr/>
      </xdr:nvSpPr>
      <xdr:spPr>
        <a:xfrm>
          <a:off x="4953000" y="158496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276225</xdr:colOff>
      <xdr:row>48</xdr:row>
      <xdr:rowOff>47625</xdr:rowOff>
    </xdr:from>
    <xdr:to>
      <xdr:col>11</xdr:col>
      <xdr:colOff>57148</xdr:colOff>
      <xdr:row>48</xdr:row>
      <xdr:rowOff>476250</xdr:rowOff>
    </xdr:to>
    <xdr:sp macro="" textlink="">
      <xdr:nvSpPr>
        <xdr:cNvPr id="38" name="Rectangle: Rounded Corners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CF2CCA-36D9-465C-B7D3-5511607EB605}"/>
            </a:ext>
          </a:extLst>
        </xdr:cNvPr>
        <xdr:cNvSpPr/>
      </xdr:nvSpPr>
      <xdr:spPr>
        <a:xfrm>
          <a:off x="1990725" y="158591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323850</xdr:colOff>
      <xdr:row>67</xdr:row>
      <xdr:rowOff>47625</xdr:rowOff>
    </xdr:from>
    <xdr:to>
      <xdr:col>11</xdr:col>
      <xdr:colOff>104773</xdr:colOff>
      <xdr:row>68</xdr:row>
      <xdr:rowOff>381000</xdr:rowOff>
    </xdr:to>
    <xdr:sp macro="" textlink="">
      <xdr:nvSpPr>
        <xdr:cNvPr id="39" name="Rectangle: Rounded Corners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32AA49-BD2A-4126-B407-7DE4912FDC8B}"/>
            </a:ext>
          </a:extLst>
        </xdr:cNvPr>
        <xdr:cNvSpPr/>
      </xdr:nvSpPr>
      <xdr:spPr>
        <a:xfrm>
          <a:off x="2038350" y="24345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200025</xdr:colOff>
      <xdr:row>67</xdr:row>
      <xdr:rowOff>38100</xdr:rowOff>
    </xdr:from>
    <xdr:to>
      <xdr:col>15</xdr:col>
      <xdr:colOff>85723</xdr:colOff>
      <xdr:row>68</xdr:row>
      <xdr:rowOff>371475</xdr:rowOff>
    </xdr:to>
    <xdr:sp macro="" textlink="">
      <xdr:nvSpPr>
        <xdr:cNvPr id="40" name="Rectangle: Rounded Corners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ACAA2E-81E7-4A8F-90D4-99933E83454D}"/>
            </a:ext>
          </a:extLst>
        </xdr:cNvPr>
        <xdr:cNvSpPr/>
      </xdr:nvSpPr>
      <xdr:spPr>
        <a:xfrm>
          <a:off x="3524250" y="243363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180975</xdr:colOff>
      <xdr:row>67</xdr:row>
      <xdr:rowOff>38100</xdr:rowOff>
    </xdr:from>
    <xdr:to>
      <xdr:col>19</xdr:col>
      <xdr:colOff>66673</xdr:colOff>
      <xdr:row>68</xdr:row>
      <xdr:rowOff>371475</xdr:rowOff>
    </xdr:to>
    <xdr:sp macro="" textlink="">
      <xdr:nvSpPr>
        <xdr:cNvPr id="41" name="Rectangle: Rounded Corners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AFEC82-ECB2-45D5-B40B-B07AB30AD0A2}"/>
            </a:ext>
          </a:extLst>
        </xdr:cNvPr>
        <xdr:cNvSpPr/>
      </xdr:nvSpPr>
      <xdr:spPr>
        <a:xfrm>
          <a:off x="5010150" y="243363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180975</xdr:colOff>
      <xdr:row>69</xdr:row>
      <xdr:rowOff>19050</xdr:rowOff>
    </xdr:from>
    <xdr:to>
      <xdr:col>15</xdr:col>
      <xdr:colOff>66673</xdr:colOff>
      <xdr:row>69</xdr:row>
      <xdr:rowOff>447675</xdr:rowOff>
    </xdr:to>
    <xdr:sp macro="" textlink="">
      <xdr:nvSpPr>
        <xdr:cNvPr id="42" name="Rectangle: Rounded Corners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EF3A71-B5E1-4B4B-B746-1E20FBF6D708}"/>
            </a:ext>
          </a:extLst>
        </xdr:cNvPr>
        <xdr:cNvSpPr/>
      </xdr:nvSpPr>
      <xdr:spPr>
        <a:xfrm>
          <a:off x="3505200" y="248697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161925</xdr:colOff>
      <xdr:row>69</xdr:row>
      <xdr:rowOff>19050</xdr:rowOff>
    </xdr:from>
    <xdr:to>
      <xdr:col>19</xdr:col>
      <xdr:colOff>47623</xdr:colOff>
      <xdr:row>69</xdr:row>
      <xdr:rowOff>447675</xdr:rowOff>
    </xdr:to>
    <xdr:sp macro="" textlink="">
      <xdr:nvSpPr>
        <xdr:cNvPr id="43" name="Rectangle: Rounded Corners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96C0C6-3AB6-4C11-86F7-C61394E4E1F0}"/>
            </a:ext>
          </a:extLst>
        </xdr:cNvPr>
        <xdr:cNvSpPr/>
      </xdr:nvSpPr>
      <xdr:spPr>
        <a:xfrm>
          <a:off x="4991100" y="248697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314325</xdr:colOff>
      <xdr:row>69</xdr:row>
      <xdr:rowOff>28575</xdr:rowOff>
    </xdr:from>
    <xdr:to>
      <xdr:col>11</xdr:col>
      <xdr:colOff>95248</xdr:colOff>
      <xdr:row>69</xdr:row>
      <xdr:rowOff>457200</xdr:rowOff>
    </xdr:to>
    <xdr:sp macro="" textlink="">
      <xdr:nvSpPr>
        <xdr:cNvPr id="44" name="Rectangle: Rounded Corners 4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ED1C7E-AEC8-4B36-B144-EA878C792742}"/>
            </a:ext>
          </a:extLst>
        </xdr:cNvPr>
        <xdr:cNvSpPr/>
      </xdr:nvSpPr>
      <xdr:spPr>
        <a:xfrm>
          <a:off x="2028825" y="24879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371475</xdr:colOff>
      <xdr:row>89</xdr:row>
      <xdr:rowOff>28575</xdr:rowOff>
    </xdr:from>
    <xdr:to>
      <xdr:col>11</xdr:col>
      <xdr:colOff>152398</xdr:colOff>
      <xdr:row>90</xdr:row>
      <xdr:rowOff>0</xdr:rowOff>
    </xdr:to>
    <xdr:sp macro="" textlink="">
      <xdr:nvSpPr>
        <xdr:cNvPr id="45" name="Rectangle: Rounded Corners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D4A22-47D4-4484-9D39-2C0948C2152A}"/>
            </a:ext>
          </a:extLst>
        </xdr:cNvPr>
        <xdr:cNvSpPr/>
      </xdr:nvSpPr>
      <xdr:spPr>
        <a:xfrm>
          <a:off x="2085975" y="333375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247650</xdr:colOff>
      <xdr:row>89</xdr:row>
      <xdr:rowOff>19050</xdr:rowOff>
    </xdr:from>
    <xdr:to>
      <xdr:col>15</xdr:col>
      <xdr:colOff>133348</xdr:colOff>
      <xdr:row>89</xdr:row>
      <xdr:rowOff>447675</xdr:rowOff>
    </xdr:to>
    <xdr:sp macro="" textlink="">
      <xdr:nvSpPr>
        <xdr:cNvPr id="46" name="Rectangle: Rounded Corners 4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258F37-27A3-429F-803D-7D0F36A920EA}"/>
            </a:ext>
          </a:extLst>
        </xdr:cNvPr>
        <xdr:cNvSpPr/>
      </xdr:nvSpPr>
      <xdr:spPr>
        <a:xfrm>
          <a:off x="3571875" y="333279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228600</xdr:colOff>
      <xdr:row>89</xdr:row>
      <xdr:rowOff>19050</xdr:rowOff>
    </xdr:from>
    <xdr:to>
      <xdr:col>20</xdr:col>
      <xdr:colOff>9523</xdr:colOff>
      <xdr:row>89</xdr:row>
      <xdr:rowOff>447675</xdr:rowOff>
    </xdr:to>
    <xdr:sp macro="" textlink="">
      <xdr:nvSpPr>
        <xdr:cNvPr id="47" name="Rectangle: Rounded Corners 4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C272C6-602C-47DB-92F9-F8EFEDE93B9C}"/>
            </a:ext>
          </a:extLst>
        </xdr:cNvPr>
        <xdr:cNvSpPr/>
      </xdr:nvSpPr>
      <xdr:spPr>
        <a:xfrm>
          <a:off x="5057775" y="333279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228600</xdr:colOff>
      <xdr:row>90</xdr:row>
      <xdr:rowOff>95250</xdr:rowOff>
    </xdr:from>
    <xdr:to>
      <xdr:col>15</xdr:col>
      <xdr:colOff>114298</xdr:colOff>
      <xdr:row>90</xdr:row>
      <xdr:rowOff>523875</xdr:rowOff>
    </xdr:to>
    <xdr:sp macro="" textlink="">
      <xdr:nvSpPr>
        <xdr:cNvPr id="48" name="Rectangle: Rounded Corners 4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2019AC-312B-43F1-9E7A-67AB4E11BD2C}"/>
            </a:ext>
          </a:extLst>
        </xdr:cNvPr>
        <xdr:cNvSpPr/>
      </xdr:nvSpPr>
      <xdr:spPr>
        <a:xfrm>
          <a:off x="3552825" y="338613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209550</xdr:colOff>
      <xdr:row>90</xdr:row>
      <xdr:rowOff>95250</xdr:rowOff>
    </xdr:from>
    <xdr:to>
      <xdr:col>19</xdr:col>
      <xdr:colOff>95248</xdr:colOff>
      <xdr:row>90</xdr:row>
      <xdr:rowOff>523875</xdr:rowOff>
    </xdr:to>
    <xdr:sp macro="" textlink="">
      <xdr:nvSpPr>
        <xdr:cNvPr id="49" name="Rectangle: Rounded Corners 4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F1F1E3-6132-4DD9-9029-92CBE5AE0333}"/>
            </a:ext>
          </a:extLst>
        </xdr:cNvPr>
        <xdr:cNvSpPr/>
      </xdr:nvSpPr>
      <xdr:spPr>
        <a:xfrm>
          <a:off x="5038725" y="3386137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361950</xdr:colOff>
      <xdr:row>90</xdr:row>
      <xdr:rowOff>104775</xdr:rowOff>
    </xdr:from>
    <xdr:to>
      <xdr:col>11</xdr:col>
      <xdr:colOff>142873</xdr:colOff>
      <xdr:row>90</xdr:row>
      <xdr:rowOff>533400</xdr:rowOff>
    </xdr:to>
    <xdr:sp macro="" textlink="">
      <xdr:nvSpPr>
        <xdr:cNvPr id="50" name="Rectangle: Rounded Corners 4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49614F-B7AB-4948-A7D0-2CD55E2BCCA8}"/>
            </a:ext>
          </a:extLst>
        </xdr:cNvPr>
        <xdr:cNvSpPr/>
      </xdr:nvSpPr>
      <xdr:spPr>
        <a:xfrm>
          <a:off x="2076450" y="338709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323850</xdr:colOff>
      <xdr:row>109</xdr:row>
      <xdr:rowOff>171450</xdr:rowOff>
    </xdr:from>
    <xdr:to>
      <xdr:col>11</xdr:col>
      <xdr:colOff>104773</xdr:colOff>
      <xdr:row>110</xdr:row>
      <xdr:rowOff>323850</xdr:rowOff>
    </xdr:to>
    <xdr:sp macro="" textlink="">
      <xdr:nvSpPr>
        <xdr:cNvPr id="51" name="Rectangle: Rounded Corners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F0E94-F7DA-4467-9B7A-D12371F6BBCF}"/>
            </a:ext>
          </a:extLst>
        </xdr:cNvPr>
        <xdr:cNvSpPr/>
      </xdr:nvSpPr>
      <xdr:spPr>
        <a:xfrm>
          <a:off x="2038350" y="428434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200025</xdr:colOff>
      <xdr:row>109</xdr:row>
      <xdr:rowOff>161925</xdr:rowOff>
    </xdr:from>
    <xdr:to>
      <xdr:col>15</xdr:col>
      <xdr:colOff>85723</xdr:colOff>
      <xdr:row>110</xdr:row>
      <xdr:rowOff>314325</xdr:rowOff>
    </xdr:to>
    <xdr:sp macro="" textlink="">
      <xdr:nvSpPr>
        <xdr:cNvPr id="52" name="Rectangle: Rounded Corners 5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63C583-4CD2-4920-8825-7C4D848358D4}"/>
            </a:ext>
          </a:extLst>
        </xdr:cNvPr>
        <xdr:cNvSpPr/>
      </xdr:nvSpPr>
      <xdr:spPr>
        <a:xfrm>
          <a:off x="3524250" y="428339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180975</xdr:colOff>
      <xdr:row>109</xdr:row>
      <xdr:rowOff>161925</xdr:rowOff>
    </xdr:from>
    <xdr:to>
      <xdr:col>19</xdr:col>
      <xdr:colOff>66673</xdr:colOff>
      <xdr:row>110</xdr:row>
      <xdr:rowOff>314325</xdr:rowOff>
    </xdr:to>
    <xdr:sp macro="" textlink="">
      <xdr:nvSpPr>
        <xdr:cNvPr id="53" name="Rectangle: Rounded Corners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71C38F-A8DC-4272-B23E-3B5179F1043D}"/>
            </a:ext>
          </a:extLst>
        </xdr:cNvPr>
        <xdr:cNvSpPr/>
      </xdr:nvSpPr>
      <xdr:spPr>
        <a:xfrm>
          <a:off x="5010150" y="428339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180975</xdr:colOff>
      <xdr:row>110</xdr:row>
      <xdr:rowOff>419100</xdr:rowOff>
    </xdr:from>
    <xdr:to>
      <xdr:col>15</xdr:col>
      <xdr:colOff>66673</xdr:colOff>
      <xdr:row>111</xdr:row>
      <xdr:rowOff>390525</xdr:rowOff>
    </xdr:to>
    <xdr:sp macro="" textlink="">
      <xdr:nvSpPr>
        <xdr:cNvPr id="54" name="Rectangle: Rounded Corners 5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3836A6-8F0F-41F3-A88A-556F49FA7B4B}"/>
            </a:ext>
          </a:extLst>
        </xdr:cNvPr>
        <xdr:cNvSpPr/>
      </xdr:nvSpPr>
      <xdr:spPr>
        <a:xfrm>
          <a:off x="3505200" y="433673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161925</xdr:colOff>
      <xdr:row>110</xdr:row>
      <xdr:rowOff>419100</xdr:rowOff>
    </xdr:from>
    <xdr:to>
      <xdr:col>19</xdr:col>
      <xdr:colOff>47623</xdr:colOff>
      <xdr:row>111</xdr:row>
      <xdr:rowOff>390525</xdr:rowOff>
    </xdr:to>
    <xdr:sp macro="" textlink="">
      <xdr:nvSpPr>
        <xdr:cNvPr id="55" name="Rectangle: Rounded Corners 5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D945C5-B504-4064-96FE-E89737B4EA51}"/>
            </a:ext>
          </a:extLst>
        </xdr:cNvPr>
        <xdr:cNvSpPr/>
      </xdr:nvSpPr>
      <xdr:spPr>
        <a:xfrm>
          <a:off x="4991100" y="433673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314325</xdr:colOff>
      <xdr:row>110</xdr:row>
      <xdr:rowOff>428625</xdr:rowOff>
    </xdr:from>
    <xdr:to>
      <xdr:col>11</xdr:col>
      <xdr:colOff>95248</xdr:colOff>
      <xdr:row>111</xdr:row>
      <xdr:rowOff>400050</xdr:rowOff>
    </xdr:to>
    <xdr:sp macro="" textlink="">
      <xdr:nvSpPr>
        <xdr:cNvPr id="56" name="Rectangle: Rounded Corners 5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0A438C-2667-426B-9688-2CC657DD58DA}"/>
            </a:ext>
          </a:extLst>
        </xdr:cNvPr>
        <xdr:cNvSpPr/>
      </xdr:nvSpPr>
      <xdr:spPr>
        <a:xfrm>
          <a:off x="2028825" y="4337685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6</xdr:col>
      <xdr:colOff>342900</xdr:colOff>
      <xdr:row>131</xdr:row>
      <xdr:rowOff>133350</xdr:rowOff>
    </xdr:from>
    <xdr:to>
      <xdr:col>11</xdr:col>
      <xdr:colOff>123823</xdr:colOff>
      <xdr:row>132</xdr:row>
      <xdr:rowOff>285750</xdr:rowOff>
    </xdr:to>
    <xdr:sp macro="" textlink="">
      <xdr:nvSpPr>
        <xdr:cNvPr id="57" name="Rectangle: Rounded Corners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54942-564F-45D9-8D92-4D2825FA7187}"/>
            </a:ext>
          </a:extLst>
        </xdr:cNvPr>
        <xdr:cNvSpPr/>
      </xdr:nvSpPr>
      <xdr:spPr>
        <a:xfrm>
          <a:off x="2057400" y="519398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219075</xdr:colOff>
      <xdr:row>131</xdr:row>
      <xdr:rowOff>123825</xdr:rowOff>
    </xdr:from>
    <xdr:to>
      <xdr:col>15</xdr:col>
      <xdr:colOff>104773</xdr:colOff>
      <xdr:row>132</xdr:row>
      <xdr:rowOff>276225</xdr:rowOff>
    </xdr:to>
    <xdr:sp macro="" textlink="">
      <xdr:nvSpPr>
        <xdr:cNvPr id="58" name="Rectangle: Rounded Corners 5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F06BC-45C8-4AD8-94FB-2BA3E6375219}"/>
            </a:ext>
          </a:extLst>
        </xdr:cNvPr>
        <xdr:cNvSpPr/>
      </xdr:nvSpPr>
      <xdr:spPr>
        <a:xfrm>
          <a:off x="3543300" y="51930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200025</xdr:colOff>
      <xdr:row>131</xdr:row>
      <xdr:rowOff>123825</xdr:rowOff>
    </xdr:from>
    <xdr:to>
      <xdr:col>19</xdr:col>
      <xdr:colOff>85723</xdr:colOff>
      <xdr:row>132</xdr:row>
      <xdr:rowOff>276225</xdr:rowOff>
    </xdr:to>
    <xdr:sp macro="" textlink="">
      <xdr:nvSpPr>
        <xdr:cNvPr id="59" name="Rectangle: Rounded Corners 5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3AFF89-737B-4B8B-B5C1-184D633C56EF}"/>
            </a:ext>
          </a:extLst>
        </xdr:cNvPr>
        <xdr:cNvSpPr/>
      </xdr:nvSpPr>
      <xdr:spPr>
        <a:xfrm>
          <a:off x="5029200" y="519303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2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11</xdr:col>
      <xdr:colOff>200025</xdr:colOff>
      <xdr:row>132</xdr:row>
      <xdr:rowOff>381000</xdr:rowOff>
    </xdr:from>
    <xdr:to>
      <xdr:col>15</xdr:col>
      <xdr:colOff>85723</xdr:colOff>
      <xdr:row>133</xdr:row>
      <xdr:rowOff>352425</xdr:rowOff>
    </xdr:to>
    <xdr:sp macro="" textlink="">
      <xdr:nvSpPr>
        <xdr:cNvPr id="60" name="Rectangle: Rounded Corners 5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763669-5E19-46F8-AC19-CA40F5F890EA}"/>
            </a:ext>
          </a:extLst>
        </xdr:cNvPr>
        <xdr:cNvSpPr/>
      </xdr:nvSpPr>
      <xdr:spPr>
        <a:xfrm>
          <a:off x="3524250" y="524637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4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180975</xdr:colOff>
      <xdr:row>132</xdr:row>
      <xdr:rowOff>381000</xdr:rowOff>
    </xdr:from>
    <xdr:to>
      <xdr:col>19</xdr:col>
      <xdr:colOff>66673</xdr:colOff>
      <xdr:row>133</xdr:row>
      <xdr:rowOff>352425</xdr:rowOff>
    </xdr:to>
    <xdr:sp macro="" textlink="">
      <xdr:nvSpPr>
        <xdr:cNvPr id="61" name="Rectangle: Rounded Corners 6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DED91A-639C-4FE4-BB49-1410F7EE1332}"/>
            </a:ext>
          </a:extLst>
        </xdr:cNvPr>
        <xdr:cNvSpPr/>
      </xdr:nvSpPr>
      <xdr:spPr>
        <a:xfrm>
          <a:off x="5010150" y="52463700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5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333375</xdr:colOff>
      <xdr:row>132</xdr:row>
      <xdr:rowOff>390525</xdr:rowOff>
    </xdr:from>
    <xdr:to>
      <xdr:col>11</xdr:col>
      <xdr:colOff>114298</xdr:colOff>
      <xdr:row>133</xdr:row>
      <xdr:rowOff>361950</xdr:rowOff>
    </xdr:to>
    <xdr:sp macro="" textlink="">
      <xdr:nvSpPr>
        <xdr:cNvPr id="62" name="Rectangle: Rounded Corners 6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622134-8CCC-4616-823F-46B1F6B81551}"/>
            </a:ext>
          </a:extLst>
        </xdr:cNvPr>
        <xdr:cNvSpPr/>
      </xdr:nvSpPr>
      <xdr:spPr>
        <a:xfrm>
          <a:off x="2047875" y="52473225"/>
          <a:ext cx="139064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371476</xdr:colOff>
      <xdr:row>25</xdr:row>
      <xdr:rowOff>28575</xdr:rowOff>
    </xdr:from>
    <xdr:to>
      <xdr:col>17</xdr:col>
      <xdr:colOff>228600</xdr:colOff>
      <xdr:row>26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E70EF-F9D0-4E33-B66E-1608FFD99BAC}"/>
            </a:ext>
          </a:extLst>
        </xdr:cNvPr>
        <xdr:cNvSpPr/>
      </xdr:nvSpPr>
      <xdr:spPr>
        <a:xfrm>
          <a:off x="4162426" y="49434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247651</xdr:colOff>
      <xdr:row>26</xdr:row>
      <xdr:rowOff>257175</xdr:rowOff>
    </xdr:from>
    <xdr:to>
      <xdr:col>12</xdr:col>
      <xdr:colOff>209550</xdr:colOff>
      <xdr:row>28</xdr:row>
      <xdr:rowOff>133350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E16C7D-33F6-401A-8DC7-46805B7D5205}"/>
            </a:ext>
          </a:extLst>
        </xdr:cNvPr>
        <xdr:cNvSpPr/>
      </xdr:nvSpPr>
      <xdr:spPr>
        <a:xfrm>
          <a:off x="2533651" y="54578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371476</xdr:colOff>
      <xdr:row>26</xdr:row>
      <xdr:rowOff>257175</xdr:rowOff>
    </xdr:from>
    <xdr:to>
      <xdr:col>17</xdr:col>
      <xdr:colOff>228600</xdr:colOff>
      <xdr:row>28</xdr:row>
      <xdr:rowOff>133350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3382EA-5589-44E3-9E7B-7104F8DEE54A}"/>
            </a:ext>
          </a:extLst>
        </xdr:cNvPr>
        <xdr:cNvSpPr/>
      </xdr:nvSpPr>
      <xdr:spPr>
        <a:xfrm>
          <a:off x="4162426" y="54578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266701</xdr:colOff>
      <xdr:row>25</xdr:row>
      <xdr:rowOff>38100</xdr:rowOff>
    </xdr:from>
    <xdr:to>
      <xdr:col>12</xdr:col>
      <xdr:colOff>228600</xdr:colOff>
      <xdr:row>26</xdr:row>
      <xdr:rowOff>180975</xdr:rowOff>
    </xdr:to>
    <xdr:sp macro="" textlink="">
      <xdr:nvSpPr>
        <xdr:cNvPr id="14" name="Rectangle: Rounded Corner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1716A4-B571-4C9A-BD16-82ECDC3B0427}"/>
            </a:ext>
          </a:extLst>
        </xdr:cNvPr>
        <xdr:cNvSpPr/>
      </xdr:nvSpPr>
      <xdr:spPr>
        <a:xfrm>
          <a:off x="2552701" y="49530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13</xdr:col>
      <xdr:colOff>0</xdr:colOff>
      <xdr:row>48</xdr:row>
      <xdr:rowOff>257175</xdr:rowOff>
    </xdr:from>
    <xdr:to>
      <xdr:col>17</xdr:col>
      <xdr:colOff>323849</xdr:colOff>
      <xdr:row>50</xdr:row>
      <xdr:rowOff>47625</xdr:rowOff>
    </xdr:to>
    <xdr:sp macro="" textlink="">
      <xdr:nvSpPr>
        <xdr:cNvPr id="15" name="Rectangle: Rounded Corners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8C543-3057-4B3F-A727-FE9FA2CAB02C}"/>
            </a:ext>
          </a:extLst>
        </xdr:cNvPr>
        <xdr:cNvSpPr/>
      </xdr:nvSpPr>
      <xdr:spPr>
        <a:xfrm>
          <a:off x="4257675" y="160686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342900</xdr:colOff>
      <xdr:row>50</xdr:row>
      <xdr:rowOff>133350</xdr:rowOff>
    </xdr:from>
    <xdr:to>
      <xdr:col>12</xdr:col>
      <xdr:colOff>304799</xdr:colOff>
      <xdr:row>52</xdr:row>
      <xdr:rowOff>9525</xdr:rowOff>
    </xdr:to>
    <xdr:sp macro="" textlink="">
      <xdr:nvSpPr>
        <xdr:cNvPr id="16" name="Rectangle: Rounded Corners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6D6B7-DB7A-4CD0-811A-B91AA83D342F}"/>
            </a:ext>
          </a:extLst>
        </xdr:cNvPr>
        <xdr:cNvSpPr/>
      </xdr:nvSpPr>
      <xdr:spPr>
        <a:xfrm>
          <a:off x="2628900" y="165830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13</xdr:col>
      <xdr:colOff>0</xdr:colOff>
      <xdr:row>50</xdr:row>
      <xdr:rowOff>133350</xdr:rowOff>
    </xdr:from>
    <xdr:to>
      <xdr:col>17</xdr:col>
      <xdr:colOff>323849</xdr:colOff>
      <xdr:row>52</xdr:row>
      <xdr:rowOff>9525</xdr:rowOff>
    </xdr:to>
    <xdr:sp macro="" textlink="">
      <xdr:nvSpPr>
        <xdr:cNvPr id="17" name="Rectangle: Rounded Corner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F81269-90A9-466D-964B-45E4D93455E5}"/>
            </a:ext>
          </a:extLst>
        </xdr:cNvPr>
        <xdr:cNvSpPr/>
      </xdr:nvSpPr>
      <xdr:spPr>
        <a:xfrm>
          <a:off x="4257675" y="165830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361950</xdr:colOff>
      <xdr:row>48</xdr:row>
      <xdr:rowOff>266700</xdr:rowOff>
    </xdr:from>
    <xdr:to>
      <xdr:col>12</xdr:col>
      <xdr:colOff>323849</xdr:colOff>
      <xdr:row>50</xdr:row>
      <xdr:rowOff>57150</xdr:rowOff>
    </xdr:to>
    <xdr:sp macro="" textlink="">
      <xdr:nvSpPr>
        <xdr:cNvPr id="18" name="Rectangle: Rounded Corner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2023CB-1DFE-4DF8-A679-5D03A1F8DB30}"/>
            </a:ext>
          </a:extLst>
        </xdr:cNvPr>
        <xdr:cNvSpPr/>
      </xdr:nvSpPr>
      <xdr:spPr>
        <a:xfrm>
          <a:off x="2647950" y="160782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12</xdr:col>
      <xdr:colOff>428625</xdr:colOff>
      <xdr:row>73</xdr:row>
      <xdr:rowOff>38100</xdr:rowOff>
    </xdr:from>
    <xdr:to>
      <xdr:col>17</xdr:col>
      <xdr:colOff>285749</xdr:colOff>
      <xdr:row>74</xdr:row>
      <xdr:rowOff>104775</xdr:rowOff>
    </xdr:to>
    <xdr:sp macro="" textlink="">
      <xdr:nvSpPr>
        <xdr:cNvPr id="19" name="Rectangle: Rounded Corner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92269-5F43-425E-8B5B-A7B358ECB113}"/>
            </a:ext>
          </a:extLst>
        </xdr:cNvPr>
        <xdr:cNvSpPr/>
      </xdr:nvSpPr>
      <xdr:spPr>
        <a:xfrm>
          <a:off x="4219575" y="254889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74</xdr:row>
      <xdr:rowOff>190500</xdr:rowOff>
    </xdr:from>
    <xdr:to>
      <xdr:col>12</xdr:col>
      <xdr:colOff>266699</xdr:colOff>
      <xdr:row>76</xdr:row>
      <xdr:rowOff>66675</xdr:rowOff>
    </xdr:to>
    <xdr:sp macro="" textlink="">
      <xdr:nvSpPr>
        <xdr:cNvPr id="20" name="Rectangle: Rounded Corners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D92E0A-612A-49B0-8AD0-7919B60A18F9}"/>
            </a:ext>
          </a:extLst>
        </xdr:cNvPr>
        <xdr:cNvSpPr/>
      </xdr:nvSpPr>
      <xdr:spPr>
        <a:xfrm>
          <a:off x="2590800" y="260032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428625</xdr:colOff>
      <xdr:row>74</xdr:row>
      <xdr:rowOff>190500</xdr:rowOff>
    </xdr:from>
    <xdr:to>
      <xdr:col>17</xdr:col>
      <xdr:colOff>285749</xdr:colOff>
      <xdr:row>76</xdr:row>
      <xdr:rowOff>66675</xdr:rowOff>
    </xdr:to>
    <xdr:sp macro="" textlink="">
      <xdr:nvSpPr>
        <xdr:cNvPr id="21" name="Rectangle: Rounded Corners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1BC9DC-1AC9-475C-8BE6-2EC35EE04631}"/>
            </a:ext>
          </a:extLst>
        </xdr:cNvPr>
        <xdr:cNvSpPr/>
      </xdr:nvSpPr>
      <xdr:spPr>
        <a:xfrm>
          <a:off x="4219575" y="260032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323850</xdr:colOff>
      <xdr:row>73</xdr:row>
      <xdr:rowOff>47625</xdr:rowOff>
    </xdr:from>
    <xdr:to>
      <xdr:col>12</xdr:col>
      <xdr:colOff>285749</xdr:colOff>
      <xdr:row>74</xdr:row>
      <xdr:rowOff>114300</xdr:rowOff>
    </xdr:to>
    <xdr:sp macro="" textlink="">
      <xdr:nvSpPr>
        <xdr:cNvPr id="22" name="Rectangle: Rounded Corners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75761D-8006-4859-B4B6-7B0FBCD2A25F}"/>
            </a:ext>
          </a:extLst>
        </xdr:cNvPr>
        <xdr:cNvSpPr/>
      </xdr:nvSpPr>
      <xdr:spPr>
        <a:xfrm>
          <a:off x="2609850" y="254984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12</xdr:col>
      <xdr:colOff>428625</xdr:colOff>
      <xdr:row>98</xdr:row>
      <xdr:rowOff>266700</xdr:rowOff>
    </xdr:from>
    <xdr:to>
      <xdr:col>17</xdr:col>
      <xdr:colOff>285749</xdr:colOff>
      <xdr:row>100</xdr:row>
      <xdr:rowOff>57150</xdr:rowOff>
    </xdr:to>
    <xdr:sp macro="" textlink="">
      <xdr:nvSpPr>
        <xdr:cNvPr id="23" name="Rectangle: Rounded Corners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8D148F-4151-4EBC-89BF-87BD7DA1DA98}"/>
            </a:ext>
          </a:extLst>
        </xdr:cNvPr>
        <xdr:cNvSpPr/>
      </xdr:nvSpPr>
      <xdr:spPr>
        <a:xfrm>
          <a:off x="4219575" y="346900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100</xdr:row>
      <xdr:rowOff>142875</xdr:rowOff>
    </xdr:from>
    <xdr:to>
      <xdr:col>12</xdr:col>
      <xdr:colOff>266699</xdr:colOff>
      <xdr:row>102</xdr:row>
      <xdr:rowOff>19050</xdr:rowOff>
    </xdr:to>
    <xdr:sp macro="" textlink="">
      <xdr:nvSpPr>
        <xdr:cNvPr id="24" name="Rectangle: Rounded Corners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D0296-2CC7-4170-8CC9-E724CEC59339}"/>
            </a:ext>
          </a:extLst>
        </xdr:cNvPr>
        <xdr:cNvSpPr/>
      </xdr:nvSpPr>
      <xdr:spPr>
        <a:xfrm>
          <a:off x="2590800" y="352044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428625</xdr:colOff>
      <xdr:row>100</xdr:row>
      <xdr:rowOff>142875</xdr:rowOff>
    </xdr:from>
    <xdr:to>
      <xdr:col>17</xdr:col>
      <xdr:colOff>285749</xdr:colOff>
      <xdr:row>102</xdr:row>
      <xdr:rowOff>19050</xdr:rowOff>
    </xdr:to>
    <xdr:sp macro="" textlink="">
      <xdr:nvSpPr>
        <xdr:cNvPr id="25" name="Rectangle: Rounded Corners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7DB907-2ED7-4498-9E60-C80F4831C5D9}"/>
            </a:ext>
          </a:extLst>
        </xdr:cNvPr>
        <xdr:cNvSpPr/>
      </xdr:nvSpPr>
      <xdr:spPr>
        <a:xfrm>
          <a:off x="4219575" y="352044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323850</xdr:colOff>
      <xdr:row>99</xdr:row>
      <xdr:rowOff>0</xdr:rowOff>
    </xdr:from>
    <xdr:to>
      <xdr:col>12</xdr:col>
      <xdr:colOff>285749</xdr:colOff>
      <xdr:row>100</xdr:row>
      <xdr:rowOff>66675</xdr:rowOff>
    </xdr:to>
    <xdr:sp macro="" textlink="">
      <xdr:nvSpPr>
        <xdr:cNvPr id="26" name="Rectangle: Rounded Corners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C35FA1-17B0-4168-BEF8-EA03CD7DBF7E}"/>
            </a:ext>
          </a:extLst>
        </xdr:cNvPr>
        <xdr:cNvSpPr/>
      </xdr:nvSpPr>
      <xdr:spPr>
        <a:xfrm>
          <a:off x="2609850" y="346995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361951</xdr:colOff>
      <xdr:row>25</xdr:row>
      <xdr:rowOff>19050</xdr:rowOff>
    </xdr:from>
    <xdr:to>
      <xdr:col>17</xdr:col>
      <xdr:colOff>219075</xdr:colOff>
      <xdr:row>26</xdr:row>
      <xdr:rowOff>161925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A17D5-929E-4F12-9F1F-FC38AB3FDF79}"/>
            </a:ext>
          </a:extLst>
        </xdr:cNvPr>
        <xdr:cNvSpPr/>
      </xdr:nvSpPr>
      <xdr:spPr>
        <a:xfrm>
          <a:off x="4152901" y="49339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247651</xdr:colOff>
      <xdr:row>26</xdr:row>
      <xdr:rowOff>257175</xdr:rowOff>
    </xdr:from>
    <xdr:to>
      <xdr:col>12</xdr:col>
      <xdr:colOff>209550</xdr:colOff>
      <xdr:row>28</xdr:row>
      <xdr:rowOff>133350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7D027-2475-4F12-8E47-DB30DB838932}"/>
            </a:ext>
          </a:extLst>
        </xdr:cNvPr>
        <xdr:cNvSpPr/>
      </xdr:nvSpPr>
      <xdr:spPr>
        <a:xfrm>
          <a:off x="2533651" y="54578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371476</xdr:colOff>
      <xdr:row>26</xdr:row>
      <xdr:rowOff>257175</xdr:rowOff>
    </xdr:from>
    <xdr:to>
      <xdr:col>17</xdr:col>
      <xdr:colOff>228600</xdr:colOff>
      <xdr:row>28</xdr:row>
      <xdr:rowOff>133350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F76DDB-E00E-4D8D-88CF-115C7C36A093}"/>
            </a:ext>
          </a:extLst>
        </xdr:cNvPr>
        <xdr:cNvSpPr/>
      </xdr:nvSpPr>
      <xdr:spPr>
        <a:xfrm>
          <a:off x="4162426" y="54578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247651</xdr:colOff>
      <xdr:row>25</xdr:row>
      <xdr:rowOff>38100</xdr:rowOff>
    </xdr:from>
    <xdr:to>
      <xdr:col>12</xdr:col>
      <xdr:colOff>209550</xdr:colOff>
      <xdr:row>26</xdr:row>
      <xdr:rowOff>180975</xdr:rowOff>
    </xdr:to>
    <xdr:sp macro="" textlink="">
      <xdr:nvSpPr>
        <xdr:cNvPr id="14" name="Rectangle: Rounded Corner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A4BB97-AF1A-4A16-90AC-16C7D4042B18}"/>
            </a:ext>
          </a:extLst>
        </xdr:cNvPr>
        <xdr:cNvSpPr/>
      </xdr:nvSpPr>
      <xdr:spPr>
        <a:xfrm>
          <a:off x="2533651" y="49530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13</xdr:col>
      <xdr:colOff>66675</xdr:colOff>
      <xdr:row>49</xdr:row>
      <xdr:rowOff>0</xdr:rowOff>
    </xdr:from>
    <xdr:to>
      <xdr:col>17</xdr:col>
      <xdr:colOff>390524</xdr:colOff>
      <xdr:row>50</xdr:row>
      <xdr:rowOff>66675</xdr:rowOff>
    </xdr:to>
    <xdr:sp macro="" textlink="">
      <xdr:nvSpPr>
        <xdr:cNvPr id="15" name="Rectangle: Rounded Corners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F5137-44F2-46D8-BEC9-E2FCB37942FE}"/>
            </a:ext>
          </a:extLst>
        </xdr:cNvPr>
        <xdr:cNvSpPr/>
      </xdr:nvSpPr>
      <xdr:spPr>
        <a:xfrm>
          <a:off x="4324350" y="160877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419100</xdr:colOff>
      <xdr:row>50</xdr:row>
      <xdr:rowOff>161925</xdr:rowOff>
    </xdr:from>
    <xdr:to>
      <xdr:col>12</xdr:col>
      <xdr:colOff>380999</xdr:colOff>
      <xdr:row>52</xdr:row>
      <xdr:rowOff>38100</xdr:rowOff>
    </xdr:to>
    <xdr:sp macro="" textlink="">
      <xdr:nvSpPr>
        <xdr:cNvPr id="16" name="Rectangle: Rounded Corners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7C9B6-9658-4095-8FED-F91A2A20464E}"/>
            </a:ext>
          </a:extLst>
        </xdr:cNvPr>
        <xdr:cNvSpPr/>
      </xdr:nvSpPr>
      <xdr:spPr>
        <a:xfrm>
          <a:off x="2705100" y="166116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13</xdr:col>
      <xdr:colOff>76200</xdr:colOff>
      <xdr:row>50</xdr:row>
      <xdr:rowOff>161925</xdr:rowOff>
    </xdr:from>
    <xdr:to>
      <xdr:col>17</xdr:col>
      <xdr:colOff>400049</xdr:colOff>
      <xdr:row>52</xdr:row>
      <xdr:rowOff>38100</xdr:rowOff>
    </xdr:to>
    <xdr:sp macro="" textlink="">
      <xdr:nvSpPr>
        <xdr:cNvPr id="17" name="Rectangle: Rounded Corner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06638A-D29C-4CDD-ABF2-782FF36FA1E1}"/>
            </a:ext>
          </a:extLst>
        </xdr:cNvPr>
        <xdr:cNvSpPr/>
      </xdr:nvSpPr>
      <xdr:spPr>
        <a:xfrm>
          <a:off x="4333875" y="166116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419100</xdr:colOff>
      <xdr:row>49</xdr:row>
      <xdr:rowOff>19050</xdr:rowOff>
    </xdr:from>
    <xdr:to>
      <xdr:col>12</xdr:col>
      <xdr:colOff>380999</xdr:colOff>
      <xdr:row>50</xdr:row>
      <xdr:rowOff>85725</xdr:rowOff>
    </xdr:to>
    <xdr:sp macro="" textlink="">
      <xdr:nvSpPr>
        <xdr:cNvPr id="18" name="Rectangle: Rounded Corner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C7A8A4-5DFB-4756-8842-E6C509D4E3F9}"/>
            </a:ext>
          </a:extLst>
        </xdr:cNvPr>
        <xdr:cNvSpPr/>
      </xdr:nvSpPr>
      <xdr:spPr>
        <a:xfrm>
          <a:off x="2705100" y="161067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12</xdr:col>
      <xdr:colOff>409575</xdr:colOff>
      <xdr:row>73</xdr:row>
      <xdr:rowOff>19050</xdr:rowOff>
    </xdr:from>
    <xdr:to>
      <xdr:col>17</xdr:col>
      <xdr:colOff>266699</xdr:colOff>
      <xdr:row>74</xdr:row>
      <xdr:rowOff>85725</xdr:rowOff>
    </xdr:to>
    <xdr:sp macro="" textlink="">
      <xdr:nvSpPr>
        <xdr:cNvPr id="19" name="Rectangle: Rounded Corner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3B191-7F48-4AA6-B7AF-C59BF5DE5C4A}"/>
            </a:ext>
          </a:extLst>
        </xdr:cNvPr>
        <xdr:cNvSpPr/>
      </xdr:nvSpPr>
      <xdr:spPr>
        <a:xfrm>
          <a:off x="4200525" y="254698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295275</xdr:colOff>
      <xdr:row>74</xdr:row>
      <xdr:rowOff>180975</xdr:rowOff>
    </xdr:from>
    <xdr:to>
      <xdr:col>12</xdr:col>
      <xdr:colOff>257174</xdr:colOff>
      <xdr:row>76</xdr:row>
      <xdr:rowOff>57150</xdr:rowOff>
    </xdr:to>
    <xdr:sp macro="" textlink="">
      <xdr:nvSpPr>
        <xdr:cNvPr id="20" name="Rectangle: Rounded Corners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92E4AE-7A7B-49E5-8CEA-C1C36D1A3539}"/>
            </a:ext>
          </a:extLst>
        </xdr:cNvPr>
        <xdr:cNvSpPr/>
      </xdr:nvSpPr>
      <xdr:spPr>
        <a:xfrm>
          <a:off x="2581275" y="259937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419100</xdr:colOff>
      <xdr:row>74</xdr:row>
      <xdr:rowOff>180975</xdr:rowOff>
    </xdr:from>
    <xdr:to>
      <xdr:col>17</xdr:col>
      <xdr:colOff>276224</xdr:colOff>
      <xdr:row>76</xdr:row>
      <xdr:rowOff>57150</xdr:rowOff>
    </xdr:to>
    <xdr:sp macro="" textlink="">
      <xdr:nvSpPr>
        <xdr:cNvPr id="21" name="Rectangle: Rounded Corners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13B171-271C-4873-B376-9AD4E8FD4A9A}"/>
            </a:ext>
          </a:extLst>
        </xdr:cNvPr>
        <xdr:cNvSpPr/>
      </xdr:nvSpPr>
      <xdr:spPr>
        <a:xfrm>
          <a:off x="4210050" y="259937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295275</xdr:colOff>
      <xdr:row>73</xdr:row>
      <xdr:rowOff>38100</xdr:rowOff>
    </xdr:from>
    <xdr:to>
      <xdr:col>12</xdr:col>
      <xdr:colOff>257174</xdr:colOff>
      <xdr:row>74</xdr:row>
      <xdr:rowOff>104775</xdr:rowOff>
    </xdr:to>
    <xdr:sp macro="" textlink="">
      <xdr:nvSpPr>
        <xdr:cNvPr id="22" name="Rectangle: Rounded Corners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5AF4C8-BD0A-4FE7-AFE9-E04037ECC9FA}"/>
            </a:ext>
          </a:extLst>
        </xdr:cNvPr>
        <xdr:cNvSpPr/>
      </xdr:nvSpPr>
      <xdr:spPr>
        <a:xfrm>
          <a:off x="2581275" y="254889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14</xdr:col>
      <xdr:colOff>9525</xdr:colOff>
      <xdr:row>99</xdr:row>
      <xdr:rowOff>0</xdr:rowOff>
    </xdr:from>
    <xdr:to>
      <xdr:col>17</xdr:col>
      <xdr:colOff>438149</xdr:colOff>
      <xdr:row>100</xdr:row>
      <xdr:rowOff>66675</xdr:rowOff>
    </xdr:to>
    <xdr:sp macro="" textlink="">
      <xdr:nvSpPr>
        <xdr:cNvPr id="23" name="Rectangle: Rounded Corners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761EE-3923-4F9D-B9C5-9A3A457709FF}"/>
            </a:ext>
          </a:extLst>
        </xdr:cNvPr>
        <xdr:cNvSpPr/>
      </xdr:nvSpPr>
      <xdr:spPr>
        <a:xfrm>
          <a:off x="4371975" y="346995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0</xdr:colOff>
      <xdr:row>100</xdr:row>
      <xdr:rowOff>161925</xdr:rowOff>
    </xdr:from>
    <xdr:to>
      <xdr:col>12</xdr:col>
      <xdr:colOff>428624</xdr:colOff>
      <xdr:row>102</xdr:row>
      <xdr:rowOff>38100</xdr:rowOff>
    </xdr:to>
    <xdr:sp macro="" textlink="">
      <xdr:nvSpPr>
        <xdr:cNvPr id="24" name="Rectangle: Rounded Corners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E1A9D8-7E4D-48D6-B37E-307072F176DC}"/>
            </a:ext>
          </a:extLst>
        </xdr:cNvPr>
        <xdr:cNvSpPr/>
      </xdr:nvSpPr>
      <xdr:spPr>
        <a:xfrm>
          <a:off x="2752725" y="352234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14</xdr:col>
      <xdr:colOff>19050</xdr:colOff>
      <xdr:row>100</xdr:row>
      <xdr:rowOff>161925</xdr:rowOff>
    </xdr:from>
    <xdr:to>
      <xdr:col>17</xdr:col>
      <xdr:colOff>447674</xdr:colOff>
      <xdr:row>102</xdr:row>
      <xdr:rowOff>38100</xdr:rowOff>
    </xdr:to>
    <xdr:sp macro="" textlink="">
      <xdr:nvSpPr>
        <xdr:cNvPr id="25" name="Rectangle: Rounded Corners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289D73-212E-4570-8C68-24DD644C9305}"/>
            </a:ext>
          </a:extLst>
        </xdr:cNvPr>
        <xdr:cNvSpPr/>
      </xdr:nvSpPr>
      <xdr:spPr>
        <a:xfrm>
          <a:off x="4381500" y="352234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9</xdr:col>
      <xdr:colOff>0</xdr:colOff>
      <xdr:row>99</xdr:row>
      <xdr:rowOff>19050</xdr:rowOff>
    </xdr:from>
    <xdr:to>
      <xdr:col>12</xdr:col>
      <xdr:colOff>428624</xdr:colOff>
      <xdr:row>100</xdr:row>
      <xdr:rowOff>85725</xdr:rowOff>
    </xdr:to>
    <xdr:sp macro="" textlink="">
      <xdr:nvSpPr>
        <xdr:cNvPr id="26" name="Rectangle: Rounded Corners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23A7B7-B3B7-4AEB-81B0-925A5A8BE006}"/>
            </a:ext>
          </a:extLst>
        </xdr:cNvPr>
        <xdr:cNvSpPr/>
      </xdr:nvSpPr>
      <xdr:spPr>
        <a:xfrm>
          <a:off x="2752725" y="347186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371476</xdr:colOff>
      <xdr:row>25</xdr:row>
      <xdr:rowOff>19050</xdr:rowOff>
    </xdr:from>
    <xdr:to>
      <xdr:col>17</xdr:col>
      <xdr:colOff>228600</xdr:colOff>
      <xdr:row>26</xdr:row>
      <xdr:rowOff>161925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9FA6A-21E2-4147-8E3A-2665711EB3E3}"/>
            </a:ext>
          </a:extLst>
        </xdr:cNvPr>
        <xdr:cNvSpPr/>
      </xdr:nvSpPr>
      <xdr:spPr>
        <a:xfrm>
          <a:off x="4162426" y="49339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247651</xdr:colOff>
      <xdr:row>26</xdr:row>
      <xdr:rowOff>257175</xdr:rowOff>
    </xdr:from>
    <xdr:to>
      <xdr:col>12</xdr:col>
      <xdr:colOff>209550</xdr:colOff>
      <xdr:row>28</xdr:row>
      <xdr:rowOff>133350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8D5C1-21DD-4BBE-AD5E-B6D564D78F74}"/>
            </a:ext>
          </a:extLst>
        </xdr:cNvPr>
        <xdr:cNvSpPr/>
      </xdr:nvSpPr>
      <xdr:spPr>
        <a:xfrm>
          <a:off x="2533651" y="54578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371476</xdr:colOff>
      <xdr:row>26</xdr:row>
      <xdr:rowOff>257175</xdr:rowOff>
    </xdr:from>
    <xdr:to>
      <xdr:col>17</xdr:col>
      <xdr:colOff>228600</xdr:colOff>
      <xdr:row>28</xdr:row>
      <xdr:rowOff>133350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C70CB7-B3C6-42D4-8A5E-B698A0C79B6A}"/>
            </a:ext>
          </a:extLst>
        </xdr:cNvPr>
        <xdr:cNvSpPr/>
      </xdr:nvSpPr>
      <xdr:spPr>
        <a:xfrm>
          <a:off x="4162426" y="54578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247651</xdr:colOff>
      <xdr:row>25</xdr:row>
      <xdr:rowOff>28575</xdr:rowOff>
    </xdr:from>
    <xdr:to>
      <xdr:col>12</xdr:col>
      <xdr:colOff>209550</xdr:colOff>
      <xdr:row>26</xdr:row>
      <xdr:rowOff>171450</xdr:rowOff>
    </xdr:to>
    <xdr:sp macro="" textlink="">
      <xdr:nvSpPr>
        <xdr:cNvPr id="22" name="Rectangle: Rounded Corners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8928AD-1A39-4AFA-9483-B62880F4CD9A}"/>
            </a:ext>
          </a:extLst>
        </xdr:cNvPr>
        <xdr:cNvSpPr/>
      </xdr:nvSpPr>
      <xdr:spPr>
        <a:xfrm>
          <a:off x="2533651" y="49434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13</xdr:col>
      <xdr:colOff>9525</xdr:colOff>
      <xdr:row>49</xdr:row>
      <xdr:rowOff>0</xdr:rowOff>
    </xdr:from>
    <xdr:to>
      <xdr:col>17</xdr:col>
      <xdr:colOff>333374</xdr:colOff>
      <xdr:row>50</xdr:row>
      <xdr:rowOff>66675</xdr:rowOff>
    </xdr:to>
    <xdr:sp macro="" textlink="">
      <xdr:nvSpPr>
        <xdr:cNvPr id="23" name="Rectangle: Rounded Corners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58C6B-FC2C-44B8-8196-890FC00F16B2}"/>
            </a:ext>
          </a:extLst>
        </xdr:cNvPr>
        <xdr:cNvSpPr/>
      </xdr:nvSpPr>
      <xdr:spPr>
        <a:xfrm>
          <a:off x="4267200" y="160877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352425</xdr:colOff>
      <xdr:row>50</xdr:row>
      <xdr:rowOff>161925</xdr:rowOff>
    </xdr:from>
    <xdr:to>
      <xdr:col>12</xdr:col>
      <xdr:colOff>314324</xdr:colOff>
      <xdr:row>52</xdr:row>
      <xdr:rowOff>38100</xdr:rowOff>
    </xdr:to>
    <xdr:sp macro="" textlink="">
      <xdr:nvSpPr>
        <xdr:cNvPr id="24" name="Rectangle: Rounded Corners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A4637-D672-4BC7-AC98-44CDE97AEEE5}"/>
            </a:ext>
          </a:extLst>
        </xdr:cNvPr>
        <xdr:cNvSpPr/>
      </xdr:nvSpPr>
      <xdr:spPr>
        <a:xfrm>
          <a:off x="2638425" y="166116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13</xdr:col>
      <xdr:colOff>9525</xdr:colOff>
      <xdr:row>50</xdr:row>
      <xdr:rowOff>161925</xdr:rowOff>
    </xdr:from>
    <xdr:to>
      <xdr:col>17</xdr:col>
      <xdr:colOff>333374</xdr:colOff>
      <xdr:row>52</xdr:row>
      <xdr:rowOff>38100</xdr:rowOff>
    </xdr:to>
    <xdr:sp macro="" textlink="">
      <xdr:nvSpPr>
        <xdr:cNvPr id="25" name="Rectangle: Rounded Corners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B48020-6E7C-4042-A5E4-D6905B6CCE38}"/>
            </a:ext>
          </a:extLst>
        </xdr:cNvPr>
        <xdr:cNvSpPr/>
      </xdr:nvSpPr>
      <xdr:spPr>
        <a:xfrm>
          <a:off x="4267200" y="166116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352425</xdr:colOff>
      <xdr:row>49</xdr:row>
      <xdr:rowOff>9525</xdr:rowOff>
    </xdr:from>
    <xdr:to>
      <xdr:col>12</xdr:col>
      <xdr:colOff>314324</xdr:colOff>
      <xdr:row>50</xdr:row>
      <xdr:rowOff>76200</xdr:rowOff>
    </xdr:to>
    <xdr:sp macro="" textlink="">
      <xdr:nvSpPr>
        <xdr:cNvPr id="26" name="Rectangle: Rounded Corners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EF184D-AD13-4674-B2CF-0FC2106A645A}"/>
            </a:ext>
          </a:extLst>
        </xdr:cNvPr>
        <xdr:cNvSpPr/>
      </xdr:nvSpPr>
      <xdr:spPr>
        <a:xfrm>
          <a:off x="2638425" y="160972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12</xdr:col>
      <xdr:colOff>390525</xdr:colOff>
      <xdr:row>73</xdr:row>
      <xdr:rowOff>0</xdr:rowOff>
    </xdr:from>
    <xdr:to>
      <xdr:col>17</xdr:col>
      <xdr:colOff>247649</xdr:colOff>
      <xdr:row>74</xdr:row>
      <xdr:rowOff>66675</xdr:rowOff>
    </xdr:to>
    <xdr:sp macro="" textlink="">
      <xdr:nvSpPr>
        <xdr:cNvPr id="27" name="Rectangle: Rounded Corners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AF1AC-3CFA-4BB9-9EBD-91EA89F3F9E6}"/>
            </a:ext>
          </a:extLst>
        </xdr:cNvPr>
        <xdr:cNvSpPr/>
      </xdr:nvSpPr>
      <xdr:spPr>
        <a:xfrm>
          <a:off x="4181475" y="254508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266700</xdr:colOff>
      <xdr:row>74</xdr:row>
      <xdr:rowOff>161925</xdr:rowOff>
    </xdr:from>
    <xdr:to>
      <xdr:col>12</xdr:col>
      <xdr:colOff>228599</xdr:colOff>
      <xdr:row>76</xdr:row>
      <xdr:rowOff>38100</xdr:rowOff>
    </xdr:to>
    <xdr:sp macro="" textlink="">
      <xdr:nvSpPr>
        <xdr:cNvPr id="28" name="Rectangle: Rounded Corners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8EABF8-E245-4153-B7BE-3EB22F5ACB16}"/>
            </a:ext>
          </a:extLst>
        </xdr:cNvPr>
        <xdr:cNvSpPr/>
      </xdr:nvSpPr>
      <xdr:spPr>
        <a:xfrm>
          <a:off x="2552700" y="259746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390525</xdr:colOff>
      <xdr:row>74</xdr:row>
      <xdr:rowOff>161925</xdr:rowOff>
    </xdr:from>
    <xdr:to>
      <xdr:col>17</xdr:col>
      <xdr:colOff>247649</xdr:colOff>
      <xdr:row>76</xdr:row>
      <xdr:rowOff>38100</xdr:rowOff>
    </xdr:to>
    <xdr:sp macro="" textlink="">
      <xdr:nvSpPr>
        <xdr:cNvPr id="29" name="Rectangle: Rounded Corners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99771E-99E9-4FE3-9497-5DCDB4EC3AFB}"/>
            </a:ext>
          </a:extLst>
        </xdr:cNvPr>
        <xdr:cNvSpPr/>
      </xdr:nvSpPr>
      <xdr:spPr>
        <a:xfrm>
          <a:off x="4181475" y="259746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266700</xdr:colOff>
      <xdr:row>73</xdr:row>
      <xdr:rowOff>9525</xdr:rowOff>
    </xdr:from>
    <xdr:to>
      <xdr:col>12</xdr:col>
      <xdr:colOff>228599</xdr:colOff>
      <xdr:row>74</xdr:row>
      <xdr:rowOff>76200</xdr:rowOff>
    </xdr:to>
    <xdr:sp macro="" textlink="">
      <xdr:nvSpPr>
        <xdr:cNvPr id="30" name="Rectangle: Rounded Corners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1F019B-CB1F-43F7-BE11-0BC14CBD6E0C}"/>
            </a:ext>
          </a:extLst>
        </xdr:cNvPr>
        <xdr:cNvSpPr/>
      </xdr:nvSpPr>
      <xdr:spPr>
        <a:xfrm>
          <a:off x="2552700" y="2546032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12</xdr:col>
      <xdr:colOff>323850</xdr:colOff>
      <xdr:row>99</xdr:row>
      <xdr:rowOff>0</xdr:rowOff>
    </xdr:from>
    <xdr:to>
      <xdr:col>17</xdr:col>
      <xdr:colOff>180974</xdr:colOff>
      <xdr:row>100</xdr:row>
      <xdr:rowOff>66675</xdr:rowOff>
    </xdr:to>
    <xdr:sp macro="" textlink="">
      <xdr:nvSpPr>
        <xdr:cNvPr id="31" name="Rectangle: Rounded Corners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F19FD-BCCE-402E-9954-33AC35074D60}"/>
            </a:ext>
          </a:extLst>
        </xdr:cNvPr>
        <xdr:cNvSpPr/>
      </xdr:nvSpPr>
      <xdr:spPr>
        <a:xfrm>
          <a:off x="4114800" y="34699575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8</xdr:col>
      <xdr:colOff>200025</xdr:colOff>
      <xdr:row>100</xdr:row>
      <xdr:rowOff>161925</xdr:rowOff>
    </xdr:from>
    <xdr:to>
      <xdr:col>12</xdr:col>
      <xdr:colOff>161924</xdr:colOff>
      <xdr:row>102</xdr:row>
      <xdr:rowOff>38100</xdr:rowOff>
    </xdr:to>
    <xdr:sp macro="" textlink="">
      <xdr:nvSpPr>
        <xdr:cNvPr id="32" name="Rectangle: Rounded Corner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3A91B-7503-44CF-B4E1-2B81D82E36E0}"/>
            </a:ext>
          </a:extLst>
        </xdr:cNvPr>
        <xdr:cNvSpPr/>
      </xdr:nvSpPr>
      <xdr:spPr>
        <a:xfrm>
          <a:off x="2486025" y="352234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12</xdr:col>
      <xdr:colOff>323850</xdr:colOff>
      <xdr:row>100</xdr:row>
      <xdr:rowOff>161925</xdr:rowOff>
    </xdr:from>
    <xdr:to>
      <xdr:col>17</xdr:col>
      <xdr:colOff>180974</xdr:colOff>
      <xdr:row>102</xdr:row>
      <xdr:rowOff>38100</xdr:rowOff>
    </xdr:to>
    <xdr:sp macro="" textlink="">
      <xdr:nvSpPr>
        <xdr:cNvPr id="33" name="Rectangle: Rounded Corners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4E924E-2CF9-4243-A49B-FA3D5158615F}"/>
            </a:ext>
          </a:extLst>
        </xdr:cNvPr>
        <xdr:cNvSpPr/>
      </xdr:nvSpPr>
      <xdr:spPr>
        <a:xfrm>
          <a:off x="4114800" y="3522345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8</xdr:col>
      <xdr:colOff>200025</xdr:colOff>
      <xdr:row>99</xdr:row>
      <xdr:rowOff>9525</xdr:rowOff>
    </xdr:from>
    <xdr:to>
      <xdr:col>12</xdr:col>
      <xdr:colOff>161924</xdr:colOff>
      <xdr:row>100</xdr:row>
      <xdr:rowOff>76200</xdr:rowOff>
    </xdr:to>
    <xdr:sp macro="" textlink="">
      <xdr:nvSpPr>
        <xdr:cNvPr id="34" name="Rectangle: Rounded Corners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7B2167-4F70-4B4C-BB71-BEF136168520}"/>
            </a:ext>
          </a:extLst>
        </xdr:cNvPr>
        <xdr:cNvSpPr/>
      </xdr:nvSpPr>
      <xdr:spPr>
        <a:xfrm>
          <a:off x="2486025" y="34709100"/>
          <a:ext cx="1466849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314327</xdr:colOff>
      <xdr:row>25</xdr:row>
      <xdr:rowOff>9525</xdr:rowOff>
    </xdr:from>
    <xdr:to>
      <xdr:col>15</xdr:col>
      <xdr:colOff>76201</xdr:colOff>
      <xdr:row>26</xdr:row>
      <xdr:rowOff>152400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713BC-95F5-47A0-AC73-A723AAFC4FFA}"/>
            </a:ext>
          </a:extLst>
        </xdr:cNvPr>
        <xdr:cNvSpPr/>
      </xdr:nvSpPr>
      <xdr:spPr>
        <a:xfrm>
          <a:off x="3638552" y="492442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238127</xdr:colOff>
      <xdr:row>25</xdr:row>
      <xdr:rowOff>9525</xdr:rowOff>
    </xdr:from>
    <xdr:to>
      <xdr:col>19</xdr:col>
      <xdr:colOff>1</xdr:colOff>
      <xdr:row>26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33E222-8A43-4E82-8DD2-F4C027DBA8EF}"/>
            </a:ext>
          </a:extLst>
        </xdr:cNvPr>
        <xdr:cNvSpPr/>
      </xdr:nvSpPr>
      <xdr:spPr>
        <a:xfrm>
          <a:off x="5067302" y="492442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333377</xdr:colOff>
      <xdr:row>26</xdr:row>
      <xdr:rowOff>266700</xdr:rowOff>
    </xdr:from>
    <xdr:to>
      <xdr:col>15</xdr:col>
      <xdr:colOff>95251</xdr:colOff>
      <xdr:row>28</xdr:row>
      <xdr:rowOff>142875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55B131-7D4F-4FEE-BE28-9879401C33D1}"/>
            </a:ext>
          </a:extLst>
        </xdr:cNvPr>
        <xdr:cNvSpPr/>
      </xdr:nvSpPr>
      <xdr:spPr>
        <a:xfrm>
          <a:off x="3657602" y="546735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238126</xdr:colOff>
      <xdr:row>26</xdr:row>
      <xdr:rowOff>257175</xdr:rowOff>
    </xdr:from>
    <xdr:to>
      <xdr:col>18</xdr:col>
      <xdr:colOff>458499</xdr:colOff>
      <xdr:row>28</xdr:row>
      <xdr:rowOff>133350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D1AA27-7836-418F-9E0D-8BC104ABF02A}"/>
            </a:ext>
          </a:extLst>
        </xdr:cNvPr>
        <xdr:cNvSpPr/>
      </xdr:nvSpPr>
      <xdr:spPr>
        <a:xfrm>
          <a:off x="5067301" y="5457825"/>
          <a:ext cx="125859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7</xdr:col>
      <xdr:colOff>76202</xdr:colOff>
      <xdr:row>26</xdr:row>
      <xdr:rowOff>0</xdr:rowOff>
    </xdr:from>
    <xdr:to>
      <xdr:col>11</xdr:col>
      <xdr:colOff>200026</xdr:colOff>
      <xdr:row>27</xdr:row>
      <xdr:rowOff>152400</xdr:rowOff>
    </xdr:to>
    <xdr:sp macro="" textlink="">
      <xdr:nvSpPr>
        <xdr:cNvPr id="22" name="Rectangle: Rounded Corners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8BA6F6-D05F-4B70-987C-7AC98415309A}"/>
            </a:ext>
          </a:extLst>
        </xdr:cNvPr>
        <xdr:cNvSpPr/>
      </xdr:nvSpPr>
      <xdr:spPr>
        <a:xfrm>
          <a:off x="2257427" y="520065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247650</xdr:colOff>
      <xdr:row>49</xdr:row>
      <xdr:rowOff>0</xdr:rowOff>
    </xdr:from>
    <xdr:to>
      <xdr:col>15</xdr:col>
      <xdr:colOff>9524</xdr:colOff>
      <xdr:row>50</xdr:row>
      <xdr:rowOff>66675</xdr:rowOff>
    </xdr:to>
    <xdr:sp macro="" textlink="">
      <xdr:nvSpPr>
        <xdr:cNvPr id="23" name="Rectangle: Rounded Corners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47280-7EDE-4BDA-9E43-E82B5B12A906}"/>
            </a:ext>
          </a:extLst>
        </xdr:cNvPr>
        <xdr:cNvSpPr/>
      </xdr:nvSpPr>
      <xdr:spPr>
        <a:xfrm>
          <a:off x="3571875" y="1608772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171450</xdr:colOff>
      <xdr:row>49</xdr:row>
      <xdr:rowOff>0</xdr:rowOff>
    </xdr:from>
    <xdr:to>
      <xdr:col>18</xdr:col>
      <xdr:colOff>400049</xdr:colOff>
      <xdr:row>50</xdr:row>
      <xdr:rowOff>66675</xdr:rowOff>
    </xdr:to>
    <xdr:sp macro="" textlink="">
      <xdr:nvSpPr>
        <xdr:cNvPr id="24" name="Rectangle: Rounded Corners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7C6CE7-7C96-492E-8E22-028C95C21CDF}"/>
            </a:ext>
          </a:extLst>
        </xdr:cNvPr>
        <xdr:cNvSpPr/>
      </xdr:nvSpPr>
      <xdr:spPr>
        <a:xfrm>
          <a:off x="5000625" y="1608772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266700</xdr:colOff>
      <xdr:row>50</xdr:row>
      <xdr:rowOff>180975</xdr:rowOff>
    </xdr:from>
    <xdr:to>
      <xdr:col>15</xdr:col>
      <xdr:colOff>28574</xdr:colOff>
      <xdr:row>52</xdr:row>
      <xdr:rowOff>57150</xdr:rowOff>
    </xdr:to>
    <xdr:sp macro="" textlink="">
      <xdr:nvSpPr>
        <xdr:cNvPr id="25" name="Rectangle: Rounded Corners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56DC2D-600D-48E4-BFD2-64F47419A514}"/>
            </a:ext>
          </a:extLst>
        </xdr:cNvPr>
        <xdr:cNvSpPr/>
      </xdr:nvSpPr>
      <xdr:spPr>
        <a:xfrm>
          <a:off x="3590925" y="1663065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171449</xdr:colOff>
      <xdr:row>50</xdr:row>
      <xdr:rowOff>171450</xdr:rowOff>
    </xdr:from>
    <xdr:to>
      <xdr:col>18</xdr:col>
      <xdr:colOff>391822</xdr:colOff>
      <xdr:row>52</xdr:row>
      <xdr:rowOff>47625</xdr:rowOff>
    </xdr:to>
    <xdr:sp macro="" textlink="">
      <xdr:nvSpPr>
        <xdr:cNvPr id="26" name="Rectangle: Rounded Corners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BCA43C-4FE4-4C41-B53D-BF85C6169586}"/>
            </a:ext>
          </a:extLst>
        </xdr:cNvPr>
        <xdr:cNvSpPr/>
      </xdr:nvSpPr>
      <xdr:spPr>
        <a:xfrm>
          <a:off x="5000624" y="16621125"/>
          <a:ext cx="125859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7</xdr:col>
      <xdr:colOff>9525</xdr:colOff>
      <xdr:row>49</xdr:row>
      <xdr:rowOff>276225</xdr:rowOff>
    </xdr:from>
    <xdr:to>
      <xdr:col>11</xdr:col>
      <xdr:colOff>133349</xdr:colOff>
      <xdr:row>51</xdr:row>
      <xdr:rowOff>66675</xdr:rowOff>
    </xdr:to>
    <xdr:sp macro="" textlink="">
      <xdr:nvSpPr>
        <xdr:cNvPr id="27" name="Rectangle: Rounded Corners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DD142E-05D2-4866-BFD6-7E8709E987E1}"/>
            </a:ext>
          </a:extLst>
        </xdr:cNvPr>
        <xdr:cNvSpPr/>
      </xdr:nvSpPr>
      <xdr:spPr>
        <a:xfrm>
          <a:off x="2190750" y="1636395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200025</xdr:colOff>
      <xdr:row>73</xdr:row>
      <xdr:rowOff>0</xdr:rowOff>
    </xdr:from>
    <xdr:to>
      <xdr:col>14</xdr:col>
      <xdr:colOff>428624</xdr:colOff>
      <xdr:row>74</xdr:row>
      <xdr:rowOff>66675</xdr:rowOff>
    </xdr:to>
    <xdr:sp macro="" textlink="">
      <xdr:nvSpPr>
        <xdr:cNvPr id="28" name="Rectangle: Rounded Corners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EE0935-894E-4837-BA8A-2EA31D69D798}"/>
            </a:ext>
          </a:extLst>
        </xdr:cNvPr>
        <xdr:cNvSpPr/>
      </xdr:nvSpPr>
      <xdr:spPr>
        <a:xfrm>
          <a:off x="3524250" y="2545080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123825</xdr:colOff>
      <xdr:row>73</xdr:row>
      <xdr:rowOff>0</xdr:rowOff>
    </xdr:from>
    <xdr:to>
      <xdr:col>18</xdr:col>
      <xdr:colOff>352424</xdr:colOff>
      <xdr:row>74</xdr:row>
      <xdr:rowOff>66675</xdr:rowOff>
    </xdr:to>
    <xdr:sp macro="" textlink="">
      <xdr:nvSpPr>
        <xdr:cNvPr id="29" name="Rectangle: Rounded Corners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1D0870-47F3-471B-8736-9B8BDF702D20}"/>
            </a:ext>
          </a:extLst>
        </xdr:cNvPr>
        <xdr:cNvSpPr/>
      </xdr:nvSpPr>
      <xdr:spPr>
        <a:xfrm>
          <a:off x="4953000" y="2545080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219075</xdr:colOff>
      <xdr:row>74</xdr:row>
      <xdr:rowOff>180975</xdr:rowOff>
    </xdr:from>
    <xdr:to>
      <xdr:col>14</xdr:col>
      <xdr:colOff>447674</xdr:colOff>
      <xdr:row>76</xdr:row>
      <xdr:rowOff>57150</xdr:rowOff>
    </xdr:to>
    <xdr:sp macro="" textlink="">
      <xdr:nvSpPr>
        <xdr:cNvPr id="30" name="Rectangle: Rounded Corners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5B5D90-E05E-4B00-AEE7-FF43D39A9387}"/>
            </a:ext>
          </a:extLst>
        </xdr:cNvPr>
        <xdr:cNvSpPr/>
      </xdr:nvSpPr>
      <xdr:spPr>
        <a:xfrm>
          <a:off x="3543300" y="2599372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123824</xdr:colOff>
      <xdr:row>74</xdr:row>
      <xdr:rowOff>171450</xdr:rowOff>
    </xdr:from>
    <xdr:to>
      <xdr:col>18</xdr:col>
      <xdr:colOff>344197</xdr:colOff>
      <xdr:row>76</xdr:row>
      <xdr:rowOff>47625</xdr:rowOff>
    </xdr:to>
    <xdr:sp macro="" textlink="">
      <xdr:nvSpPr>
        <xdr:cNvPr id="31" name="Rectangle: Rounded Corners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1B4EF4-D9E0-4A58-9AE9-ABDF95801EC0}"/>
            </a:ext>
          </a:extLst>
        </xdr:cNvPr>
        <xdr:cNvSpPr/>
      </xdr:nvSpPr>
      <xdr:spPr>
        <a:xfrm>
          <a:off x="4952999" y="25984200"/>
          <a:ext cx="125859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6</xdr:col>
      <xdr:colOff>428625</xdr:colOff>
      <xdr:row>73</xdr:row>
      <xdr:rowOff>276225</xdr:rowOff>
    </xdr:from>
    <xdr:to>
      <xdr:col>11</xdr:col>
      <xdr:colOff>85724</xdr:colOff>
      <xdr:row>75</xdr:row>
      <xdr:rowOff>66675</xdr:rowOff>
    </xdr:to>
    <xdr:sp macro="" textlink="">
      <xdr:nvSpPr>
        <xdr:cNvPr id="32" name="Rectangle: Rounded Corners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967658-F35E-4108-81C7-5167B3290F8E}"/>
            </a:ext>
          </a:extLst>
        </xdr:cNvPr>
        <xdr:cNvSpPr/>
      </xdr:nvSpPr>
      <xdr:spPr>
        <a:xfrm>
          <a:off x="2143125" y="2572702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266700</xdr:colOff>
      <xdr:row>99</xdr:row>
      <xdr:rowOff>0</xdr:rowOff>
    </xdr:from>
    <xdr:to>
      <xdr:col>15</xdr:col>
      <xdr:colOff>28574</xdr:colOff>
      <xdr:row>100</xdr:row>
      <xdr:rowOff>66675</xdr:rowOff>
    </xdr:to>
    <xdr:sp macro="" textlink="">
      <xdr:nvSpPr>
        <xdr:cNvPr id="33" name="Rectangle: Rounded Corners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C1422-BF1F-4090-97C0-5DEAFF2EC66E}"/>
            </a:ext>
          </a:extLst>
        </xdr:cNvPr>
        <xdr:cNvSpPr/>
      </xdr:nvSpPr>
      <xdr:spPr>
        <a:xfrm>
          <a:off x="3590925" y="3469957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190500</xdr:colOff>
      <xdr:row>99</xdr:row>
      <xdr:rowOff>0</xdr:rowOff>
    </xdr:from>
    <xdr:to>
      <xdr:col>18</xdr:col>
      <xdr:colOff>419099</xdr:colOff>
      <xdr:row>100</xdr:row>
      <xdr:rowOff>66675</xdr:rowOff>
    </xdr:to>
    <xdr:sp macro="" textlink="">
      <xdr:nvSpPr>
        <xdr:cNvPr id="34" name="Rectangle: Rounded Corners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17CECF-CD82-45D9-BCEC-C7BEFAD82309}"/>
            </a:ext>
          </a:extLst>
        </xdr:cNvPr>
        <xdr:cNvSpPr/>
      </xdr:nvSpPr>
      <xdr:spPr>
        <a:xfrm>
          <a:off x="5019675" y="3469957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285750</xdr:colOff>
      <xdr:row>100</xdr:row>
      <xdr:rowOff>180975</xdr:rowOff>
    </xdr:from>
    <xdr:to>
      <xdr:col>15</xdr:col>
      <xdr:colOff>47624</xdr:colOff>
      <xdr:row>102</xdr:row>
      <xdr:rowOff>57150</xdr:rowOff>
    </xdr:to>
    <xdr:sp macro="" textlink="">
      <xdr:nvSpPr>
        <xdr:cNvPr id="35" name="Rectangle: Rounded Corners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76D6DF-5626-4CE1-85F3-90872E159007}"/>
            </a:ext>
          </a:extLst>
        </xdr:cNvPr>
        <xdr:cNvSpPr/>
      </xdr:nvSpPr>
      <xdr:spPr>
        <a:xfrm>
          <a:off x="3609975" y="3524250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190499</xdr:colOff>
      <xdr:row>100</xdr:row>
      <xdr:rowOff>171450</xdr:rowOff>
    </xdr:from>
    <xdr:to>
      <xdr:col>18</xdr:col>
      <xdr:colOff>410872</xdr:colOff>
      <xdr:row>102</xdr:row>
      <xdr:rowOff>47625</xdr:rowOff>
    </xdr:to>
    <xdr:sp macro="" textlink="">
      <xdr:nvSpPr>
        <xdr:cNvPr id="36" name="Rectangle: Rounded Corners 3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823119-A42B-47BB-BCC9-EB6FEECC2309}"/>
            </a:ext>
          </a:extLst>
        </xdr:cNvPr>
        <xdr:cNvSpPr/>
      </xdr:nvSpPr>
      <xdr:spPr>
        <a:xfrm>
          <a:off x="5019674" y="35232975"/>
          <a:ext cx="125859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7</xdr:col>
      <xdr:colOff>28575</xdr:colOff>
      <xdr:row>99</xdr:row>
      <xdr:rowOff>276225</xdr:rowOff>
    </xdr:from>
    <xdr:to>
      <xdr:col>11</xdr:col>
      <xdr:colOff>152399</xdr:colOff>
      <xdr:row>101</xdr:row>
      <xdr:rowOff>66675</xdr:rowOff>
    </xdr:to>
    <xdr:sp macro="" textlink="">
      <xdr:nvSpPr>
        <xdr:cNvPr id="37" name="Rectangle: Rounded Corners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EFD264-FFD6-4632-8928-0F1BC6243C7A}"/>
            </a:ext>
          </a:extLst>
        </xdr:cNvPr>
        <xdr:cNvSpPr/>
      </xdr:nvSpPr>
      <xdr:spPr>
        <a:xfrm>
          <a:off x="2209800" y="3497580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  <xdr:twoCellAnchor>
    <xdr:from>
      <xdr:col>11</xdr:col>
      <xdr:colOff>342900</xdr:colOff>
      <xdr:row>125</xdr:row>
      <xdr:rowOff>0</xdr:rowOff>
    </xdr:from>
    <xdr:to>
      <xdr:col>15</xdr:col>
      <xdr:colOff>104774</xdr:colOff>
      <xdr:row>126</xdr:row>
      <xdr:rowOff>66675</xdr:rowOff>
    </xdr:to>
    <xdr:sp macro="" textlink="">
      <xdr:nvSpPr>
        <xdr:cNvPr id="38" name="Rectangle: Rounded Corners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14433-2D1D-4B6D-B192-B623D2CA1124}"/>
            </a:ext>
          </a:extLst>
        </xdr:cNvPr>
        <xdr:cNvSpPr/>
      </xdr:nvSpPr>
      <xdr:spPr>
        <a:xfrm>
          <a:off x="3667125" y="4403407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1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15</xdr:col>
      <xdr:colOff>266700</xdr:colOff>
      <xdr:row>125</xdr:row>
      <xdr:rowOff>0</xdr:rowOff>
    </xdr:from>
    <xdr:to>
      <xdr:col>19</xdr:col>
      <xdr:colOff>28574</xdr:colOff>
      <xdr:row>126</xdr:row>
      <xdr:rowOff>66675</xdr:rowOff>
    </xdr:to>
    <xdr:sp macro="" textlink="">
      <xdr:nvSpPr>
        <xdr:cNvPr id="39" name="Rectangle: Rounded Corners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F8246-B237-4288-9D68-BDC9BC79A77A}"/>
            </a:ext>
          </a:extLst>
        </xdr:cNvPr>
        <xdr:cNvSpPr/>
      </xdr:nvSpPr>
      <xdr:spPr>
        <a:xfrm>
          <a:off x="5095875" y="44034075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2</a:t>
          </a:r>
        </a:p>
      </xdr:txBody>
    </xdr:sp>
    <xdr:clientData/>
  </xdr:twoCellAnchor>
  <xdr:twoCellAnchor>
    <xdr:from>
      <xdr:col>11</xdr:col>
      <xdr:colOff>361950</xdr:colOff>
      <xdr:row>126</xdr:row>
      <xdr:rowOff>180975</xdr:rowOff>
    </xdr:from>
    <xdr:to>
      <xdr:col>15</xdr:col>
      <xdr:colOff>123824</xdr:colOff>
      <xdr:row>128</xdr:row>
      <xdr:rowOff>57150</xdr:rowOff>
    </xdr:to>
    <xdr:sp macro="" textlink="">
      <xdr:nvSpPr>
        <xdr:cNvPr id="40" name="Rectangle: Rounded Corners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D70853-80A0-4F27-B1C5-0134E95E66EE}"/>
            </a:ext>
          </a:extLst>
        </xdr:cNvPr>
        <xdr:cNvSpPr/>
      </xdr:nvSpPr>
      <xdr:spPr>
        <a:xfrm>
          <a:off x="3686175" y="4457700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3</a:t>
          </a:r>
        </a:p>
      </xdr:txBody>
    </xdr:sp>
    <xdr:clientData/>
  </xdr:twoCellAnchor>
  <xdr:twoCellAnchor>
    <xdr:from>
      <xdr:col>15</xdr:col>
      <xdr:colOff>266699</xdr:colOff>
      <xdr:row>126</xdr:row>
      <xdr:rowOff>171450</xdr:rowOff>
    </xdr:from>
    <xdr:to>
      <xdr:col>19</xdr:col>
      <xdr:colOff>20347</xdr:colOff>
      <xdr:row>128</xdr:row>
      <xdr:rowOff>47625</xdr:rowOff>
    </xdr:to>
    <xdr:sp macro="" textlink="">
      <xdr:nvSpPr>
        <xdr:cNvPr id="41" name="Rectangle: Rounded Corners 4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589E6D-157F-4297-8B1A-D8C6F9001F43}"/>
            </a:ext>
          </a:extLst>
        </xdr:cNvPr>
        <xdr:cNvSpPr/>
      </xdr:nvSpPr>
      <xdr:spPr>
        <a:xfrm>
          <a:off x="5095874" y="44567475"/>
          <a:ext cx="1258598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Section 4</a:t>
          </a:r>
        </a:p>
      </xdr:txBody>
    </xdr:sp>
    <xdr:clientData/>
  </xdr:twoCellAnchor>
  <xdr:twoCellAnchor>
    <xdr:from>
      <xdr:col>8</xdr:col>
      <xdr:colOff>0</xdr:colOff>
      <xdr:row>125</xdr:row>
      <xdr:rowOff>276225</xdr:rowOff>
    </xdr:from>
    <xdr:to>
      <xdr:col>11</xdr:col>
      <xdr:colOff>228599</xdr:colOff>
      <xdr:row>127</xdr:row>
      <xdr:rowOff>66675</xdr:rowOff>
    </xdr:to>
    <xdr:sp macro="" textlink="">
      <xdr:nvSpPr>
        <xdr:cNvPr id="42" name="Rectangle: Rounded Corners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85FDA7-2C6E-42AE-AF36-5947FF739FA9}"/>
            </a:ext>
          </a:extLst>
        </xdr:cNvPr>
        <xdr:cNvSpPr/>
      </xdr:nvSpPr>
      <xdr:spPr>
        <a:xfrm>
          <a:off x="2286000" y="44310300"/>
          <a:ext cx="1266824" cy="428625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Overview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E2FE-0AAF-4E3A-9A01-EF99DCD286FC}">
  <dimension ref="A1:U146"/>
  <sheetViews>
    <sheetView showGridLines="0" showRowColHeaders="0" tabSelected="1" zoomScaleNormal="100" workbookViewId="0">
      <selection activeCell="C136" sqref="C136:G136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167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167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59"/>
      <c r="U13" s="59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0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0"/>
    </row>
    <row r="16" spans="1:21" x14ac:dyDescent="0.6">
      <c r="A16" s="21"/>
      <c r="B16" s="21"/>
      <c r="C16" s="36" t="str">
        <f>C30</f>
        <v>Section 1: Operations &amp; Management</v>
      </c>
      <c r="D16" s="36"/>
      <c r="E16" s="36"/>
      <c r="F16" s="36"/>
      <c r="G16" s="36"/>
      <c r="H16" s="36"/>
      <c r="I16" s="36"/>
      <c r="J16" s="36"/>
      <c r="K16" s="21"/>
      <c r="L16" s="37">
        <f>R49</f>
        <v>2.3333333333333335</v>
      </c>
      <c r="M16" s="38"/>
      <c r="N16" s="22"/>
      <c r="O16" s="39">
        <f>AVERAGE(L16,L18,L20,L24,L22)</f>
        <v>3.5333333333333328</v>
      </c>
      <c r="P16" s="40"/>
      <c r="Q16" s="40"/>
      <c r="R16" s="40"/>
      <c r="S16" s="40"/>
      <c r="T16" s="60" t="s">
        <v>133</v>
      </c>
      <c r="U16" s="60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0"/>
    </row>
    <row r="18" spans="1:21" x14ac:dyDescent="0.6">
      <c r="A18" s="21"/>
      <c r="B18" s="21"/>
      <c r="C18" s="36" t="str">
        <f>C54</f>
        <v>Section 2: Leadership &amp; Team Management</v>
      </c>
      <c r="D18" s="36"/>
      <c r="E18" s="36"/>
      <c r="F18" s="36"/>
      <c r="G18" s="36"/>
      <c r="H18" s="36"/>
      <c r="I18" s="36"/>
      <c r="J18" s="36"/>
      <c r="K18" s="21"/>
      <c r="L18" s="37">
        <f>R73</f>
        <v>2.6666666666666665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0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0"/>
      <c r="U19" s="60"/>
    </row>
    <row r="20" spans="1:21" x14ac:dyDescent="0.6">
      <c r="A20" s="21"/>
      <c r="B20" s="21"/>
      <c r="C20" s="36" t="str">
        <f>C78</f>
        <v>Section 3: Customer Service &amp; Communication</v>
      </c>
      <c r="D20" s="36"/>
      <c r="E20" s="36"/>
      <c r="F20" s="36"/>
      <c r="G20" s="36"/>
      <c r="H20" s="36"/>
      <c r="I20" s="36"/>
      <c r="J20" s="36"/>
      <c r="K20" s="21"/>
      <c r="L20" s="37">
        <f>R97</f>
        <v>3.6666666666666665</v>
      </c>
      <c r="M20" s="38"/>
      <c r="N20" s="22"/>
      <c r="O20" s="43" t="s">
        <v>41</v>
      </c>
      <c r="P20" s="43"/>
      <c r="Q20" s="43"/>
      <c r="R20" s="43"/>
      <c r="S20" s="43"/>
      <c r="T20" s="60"/>
      <c r="U20" s="60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3"/>
      <c r="U21" s="63"/>
    </row>
    <row r="22" spans="1:21" ht="21.75" customHeight="1" x14ac:dyDescent="0.6">
      <c r="A22" s="21"/>
      <c r="B22" s="21"/>
      <c r="C22" s="36" t="str">
        <f>C102</f>
        <v>Section 4: Financial Acumen</v>
      </c>
      <c r="D22" s="36"/>
      <c r="E22" s="36"/>
      <c r="F22" s="36"/>
      <c r="G22" s="36"/>
      <c r="H22" s="36"/>
      <c r="I22" s="36"/>
      <c r="J22" s="36"/>
      <c r="K22" s="36"/>
      <c r="L22" s="37">
        <f>R117</f>
        <v>4.5</v>
      </c>
      <c r="M22" s="38"/>
      <c r="N22" s="22"/>
      <c r="O22" s="22"/>
      <c r="P22" s="22"/>
      <c r="Q22" s="22"/>
      <c r="R22" s="22"/>
      <c r="S22" s="22"/>
      <c r="T22" s="63"/>
      <c r="U22" s="63"/>
    </row>
    <row r="23" spans="1:21" ht="3.75" customHeight="1" x14ac:dyDescent="0.6">
      <c r="A23" s="21"/>
      <c r="B23" s="21"/>
      <c r="C23" s="41"/>
      <c r="D23" s="41"/>
      <c r="E23" s="41"/>
      <c r="F23" s="41"/>
      <c r="G23" s="41"/>
      <c r="H23" s="41"/>
      <c r="I23" s="41"/>
      <c r="J23" s="41"/>
      <c r="K23" s="21"/>
      <c r="L23" s="42"/>
      <c r="M23" s="42"/>
      <c r="N23" s="22"/>
      <c r="O23" s="22"/>
      <c r="P23" s="22"/>
      <c r="Q23" s="22"/>
      <c r="R23" s="22"/>
      <c r="S23" s="22"/>
      <c r="T23" s="63"/>
      <c r="U23" s="63"/>
    </row>
    <row r="24" spans="1:21" x14ac:dyDescent="0.6">
      <c r="A24" s="21"/>
      <c r="B24" s="21"/>
      <c r="C24" s="26" t="str">
        <f>C124</f>
        <v>Section 5: Cultural Fit &amp; Motivation</v>
      </c>
      <c r="D24" s="26"/>
      <c r="E24" s="26"/>
      <c r="F24" s="26"/>
      <c r="G24" s="26"/>
      <c r="H24" s="26"/>
      <c r="I24" s="26"/>
      <c r="J24" s="26"/>
      <c r="K24" s="27"/>
      <c r="L24" s="28">
        <f>R139</f>
        <v>4.5</v>
      </c>
      <c r="M24" s="29"/>
      <c r="N24" s="22"/>
      <c r="O24" s="55" t="s">
        <v>136</v>
      </c>
      <c r="P24" s="55"/>
      <c r="Q24" s="55"/>
      <c r="R24" s="55"/>
      <c r="S24" s="55"/>
      <c r="T24" s="63"/>
      <c r="U24" s="63"/>
    </row>
    <row r="25" spans="1:21" ht="14.25" customHeight="1" x14ac:dyDescent="0.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2"/>
      <c r="Q25" s="22"/>
      <c r="R25" s="22"/>
      <c r="S25" s="22"/>
      <c r="T25" s="22"/>
      <c r="U25" s="22"/>
    </row>
    <row r="26" spans="1:21" ht="10.5" customHeight="1" x14ac:dyDescent="0.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2"/>
      <c r="O26" s="22"/>
      <c r="P26" s="22"/>
      <c r="Q26" s="22"/>
      <c r="R26" s="22"/>
      <c r="S26" s="22"/>
      <c r="T26" s="22"/>
      <c r="U26" s="22"/>
    </row>
    <row r="27" spans="1:21" ht="70.5" customHeight="1" x14ac:dyDescent="0.8">
      <c r="A27" s="24"/>
      <c r="B27" s="24"/>
      <c r="C27" s="92" t="s">
        <v>142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24"/>
      <c r="U27" s="24"/>
    </row>
    <row r="28" spans="1:21" ht="70.5" customHeight="1" x14ac:dyDescent="0.6">
      <c r="A28" s="24"/>
      <c r="B28" s="24"/>
      <c r="C28" s="91" t="s">
        <v>143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24"/>
      <c r="U28" s="24"/>
    </row>
    <row r="29" spans="1:21" ht="171" customHeight="1" x14ac:dyDescent="0.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41.25" customHeight="1" x14ac:dyDescent="0.85">
      <c r="A30" s="4"/>
      <c r="B30" s="4"/>
      <c r="C30" s="11" t="s">
        <v>169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4"/>
      <c r="U30" s="4"/>
    </row>
    <row r="31" spans="1:21" ht="7.5" customHeight="1" x14ac:dyDescent="0.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8.5" customHeight="1" x14ac:dyDescent="0.6">
      <c r="A32" s="2"/>
      <c r="B32" s="2"/>
      <c r="C32" s="12" t="s">
        <v>4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2"/>
      <c r="R32" s="13"/>
      <c r="S32" s="13"/>
      <c r="T32" s="2"/>
      <c r="U32" s="2"/>
    </row>
    <row r="33" spans="1:21" ht="20.25" customHeight="1" x14ac:dyDescent="0.6">
      <c r="A33" s="2"/>
      <c r="B33" s="2"/>
      <c r="C33" s="14" t="s">
        <v>146</v>
      </c>
      <c r="D33" s="14"/>
      <c r="E33" s="14"/>
      <c r="F33" s="14"/>
      <c r="G33" s="14"/>
      <c r="H33" s="15"/>
      <c r="I33" s="14" t="s">
        <v>145</v>
      </c>
      <c r="J33" s="14"/>
      <c r="K33" s="14"/>
      <c r="L33" s="14"/>
      <c r="M33" s="14"/>
      <c r="N33" s="14"/>
      <c r="O33" s="14"/>
      <c r="P33" s="14"/>
      <c r="Q33" s="16"/>
      <c r="R33" s="19" t="s">
        <v>3</v>
      </c>
      <c r="S33" s="20"/>
      <c r="T33" s="2"/>
      <c r="U33" s="2"/>
    </row>
    <row r="34" spans="1:21" ht="78" customHeight="1" x14ac:dyDescent="0.6">
      <c r="A34" s="2"/>
      <c r="B34" s="2"/>
      <c r="C34" s="86" t="s">
        <v>5</v>
      </c>
      <c r="D34" s="86"/>
      <c r="E34" s="86"/>
      <c r="F34" s="86"/>
      <c r="G34" s="86"/>
      <c r="H34" s="2"/>
      <c r="I34" s="56" t="s">
        <v>148</v>
      </c>
      <c r="J34" s="56"/>
      <c r="K34" s="56"/>
      <c r="L34" s="56"/>
      <c r="M34" s="56"/>
      <c r="N34" s="56"/>
      <c r="O34" s="56"/>
      <c r="P34" s="56"/>
      <c r="Q34" s="2"/>
      <c r="R34" s="57">
        <v>5</v>
      </c>
      <c r="S34" s="58"/>
      <c r="T34" s="2"/>
      <c r="U34" s="2"/>
    </row>
    <row r="35" spans="1:21" ht="7.5" customHeight="1" x14ac:dyDescent="0.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8.5" customHeight="1" x14ac:dyDescent="0.6">
      <c r="A36" s="2"/>
      <c r="B36" s="2"/>
      <c r="C36" s="12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"/>
      <c r="R36" s="13"/>
      <c r="S36" s="13"/>
      <c r="T36" s="2"/>
      <c r="U36" s="2"/>
    </row>
    <row r="37" spans="1:21" ht="20.25" customHeight="1" x14ac:dyDescent="0.6">
      <c r="A37" s="2"/>
      <c r="B37" s="2"/>
      <c r="C37" s="14" t="s">
        <v>146</v>
      </c>
      <c r="D37" s="14"/>
      <c r="E37" s="14"/>
      <c r="F37" s="14"/>
      <c r="G37" s="14"/>
      <c r="H37" s="15"/>
      <c r="I37" s="14" t="s">
        <v>145</v>
      </c>
      <c r="J37" s="14"/>
      <c r="K37" s="14"/>
      <c r="L37" s="14"/>
      <c r="M37" s="14"/>
      <c r="N37" s="14"/>
      <c r="O37" s="14"/>
      <c r="P37" s="14"/>
      <c r="Q37" s="16"/>
      <c r="R37" s="19" t="s">
        <v>3</v>
      </c>
      <c r="S37" s="20"/>
      <c r="T37" s="2"/>
      <c r="U37" s="2"/>
    </row>
    <row r="38" spans="1:21" ht="78" customHeight="1" x14ac:dyDescent="0.6">
      <c r="A38" s="2"/>
      <c r="B38" s="2"/>
      <c r="C38" s="86" t="s">
        <v>7</v>
      </c>
      <c r="D38" s="86"/>
      <c r="E38" s="86"/>
      <c r="F38" s="86"/>
      <c r="G38" s="86"/>
      <c r="H38" s="2"/>
      <c r="I38" s="56" t="s">
        <v>148</v>
      </c>
      <c r="J38" s="56"/>
      <c r="K38" s="56"/>
      <c r="L38" s="56"/>
      <c r="M38" s="56"/>
      <c r="N38" s="56"/>
      <c r="O38" s="56"/>
      <c r="P38" s="56"/>
      <c r="Q38" s="2"/>
      <c r="R38" s="57">
        <v>1</v>
      </c>
      <c r="S38" s="58"/>
      <c r="T38" s="2"/>
      <c r="U38" s="2"/>
    </row>
    <row r="39" spans="1:21" ht="7.5" customHeight="1" x14ac:dyDescent="0.6">
      <c r="A39" s="2"/>
      <c r="B39" s="2"/>
      <c r="C39" s="18"/>
      <c r="D39" s="18"/>
      <c r="E39" s="18"/>
      <c r="F39" s="18"/>
      <c r="G39" s="18"/>
      <c r="H39" s="2"/>
      <c r="I39" s="88"/>
      <c r="J39" s="88"/>
      <c r="K39" s="88"/>
      <c r="L39" s="88"/>
      <c r="M39" s="88"/>
      <c r="N39" s="88"/>
      <c r="O39" s="88"/>
      <c r="P39" s="88"/>
      <c r="Q39" s="2"/>
      <c r="R39" s="89"/>
      <c r="S39" s="89"/>
      <c r="T39" s="2"/>
      <c r="U39" s="2"/>
    </row>
    <row r="40" spans="1:21" ht="28.5" customHeight="1" x14ac:dyDescent="0.6">
      <c r="A40" s="2"/>
      <c r="B40" s="2"/>
      <c r="C40" s="12" t="s">
        <v>8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"/>
      <c r="R40" s="13"/>
      <c r="S40" s="13"/>
      <c r="T40" s="2"/>
      <c r="U40" s="2"/>
    </row>
    <row r="41" spans="1:21" ht="20.25" customHeight="1" x14ac:dyDescent="0.6">
      <c r="A41" s="2"/>
      <c r="B41" s="2"/>
      <c r="C41" s="14" t="s">
        <v>146</v>
      </c>
      <c r="D41" s="14"/>
      <c r="E41" s="14"/>
      <c r="F41" s="14"/>
      <c r="G41" s="14"/>
      <c r="H41" s="15"/>
      <c r="I41" s="14" t="s">
        <v>145</v>
      </c>
      <c r="J41" s="14"/>
      <c r="K41" s="14"/>
      <c r="L41" s="14"/>
      <c r="M41" s="14"/>
      <c r="N41" s="14"/>
      <c r="O41" s="14"/>
      <c r="P41" s="14"/>
      <c r="Q41" s="16"/>
      <c r="R41" s="19" t="s">
        <v>3</v>
      </c>
      <c r="S41" s="20"/>
      <c r="T41" s="2"/>
      <c r="U41" s="2"/>
    </row>
    <row r="42" spans="1:21" ht="78" customHeight="1" x14ac:dyDescent="0.6">
      <c r="A42" s="2"/>
      <c r="B42" s="2"/>
      <c r="C42" s="86" t="s">
        <v>9</v>
      </c>
      <c r="D42" s="86"/>
      <c r="E42" s="86"/>
      <c r="F42" s="86"/>
      <c r="G42" s="86"/>
      <c r="H42" s="2"/>
      <c r="I42" s="56" t="s">
        <v>148</v>
      </c>
      <c r="J42" s="56"/>
      <c r="K42" s="56"/>
      <c r="L42" s="56"/>
      <c r="M42" s="56"/>
      <c r="N42" s="56"/>
      <c r="O42" s="56"/>
      <c r="P42" s="56"/>
      <c r="Q42" s="2"/>
      <c r="R42" s="57">
        <v>1</v>
      </c>
      <c r="S42" s="58"/>
      <c r="T42" s="2"/>
      <c r="U42" s="2"/>
    </row>
    <row r="43" spans="1:21" ht="7.5" customHeight="1" x14ac:dyDescent="0.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8.5" customHeight="1" x14ac:dyDescent="0.6">
      <c r="A44" s="2"/>
      <c r="B44" s="2"/>
      <c r="C44" s="12" t="s">
        <v>10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2"/>
      <c r="R44" s="13"/>
      <c r="S44" s="13"/>
      <c r="T44" s="2"/>
      <c r="U44" s="2"/>
    </row>
    <row r="45" spans="1:21" ht="20.25" customHeight="1" x14ac:dyDescent="0.6">
      <c r="A45" s="2"/>
      <c r="B45" s="2"/>
      <c r="C45" s="14" t="s">
        <v>146</v>
      </c>
      <c r="D45" s="14"/>
      <c r="E45" s="14"/>
      <c r="F45" s="14"/>
      <c r="G45" s="14"/>
      <c r="H45" s="15"/>
      <c r="I45" s="14" t="s">
        <v>145</v>
      </c>
      <c r="J45" s="14"/>
      <c r="K45" s="14"/>
      <c r="L45" s="14"/>
      <c r="M45" s="14"/>
      <c r="N45" s="14"/>
      <c r="O45" s="14"/>
      <c r="P45" s="14"/>
      <c r="Q45" s="16"/>
      <c r="R45" s="19" t="s">
        <v>3</v>
      </c>
      <c r="S45" s="20"/>
      <c r="T45" s="2"/>
      <c r="U45" s="2"/>
    </row>
    <row r="46" spans="1:21" ht="78" customHeight="1" x14ac:dyDescent="0.6">
      <c r="A46" s="2"/>
      <c r="B46" s="2"/>
      <c r="C46" s="86" t="s">
        <v>11</v>
      </c>
      <c r="D46" s="86"/>
      <c r="E46" s="86"/>
      <c r="F46" s="86"/>
      <c r="G46" s="86"/>
      <c r="H46" s="2"/>
      <c r="I46" s="56" t="s">
        <v>148</v>
      </c>
      <c r="J46" s="56"/>
      <c r="K46" s="56"/>
      <c r="L46" s="56"/>
      <c r="M46" s="56"/>
      <c r="N46" s="56"/>
      <c r="O46" s="56"/>
      <c r="P46" s="56"/>
      <c r="Q46" s="2"/>
      <c r="R46" s="57">
        <v>1</v>
      </c>
      <c r="S46" s="58"/>
      <c r="T46" s="2"/>
      <c r="U46" s="2"/>
    </row>
    <row r="47" spans="1:21" ht="7.5" customHeight="1" x14ac:dyDescent="0.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7.5" customHeight="1" x14ac:dyDescent="0.6">
      <c r="A48" s="4"/>
      <c r="B48" s="4"/>
      <c r="C48" s="5"/>
      <c r="D48" s="5"/>
      <c r="E48" s="5"/>
      <c r="F48" s="5"/>
      <c r="G48" s="5"/>
      <c r="H48" s="6"/>
      <c r="I48" s="5"/>
      <c r="J48" s="5"/>
      <c r="K48" s="5"/>
      <c r="L48" s="5"/>
      <c r="M48" s="5"/>
      <c r="N48" s="5"/>
      <c r="O48" s="5"/>
      <c r="P48" s="5"/>
      <c r="Q48" s="7"/>
      <c r="R48" s="7"/>
      <c r="S48" s="7"/>
      <c r="T48" s="4"/>
      <c r="U48" s="4"/>
    </row>
    <row r="49" spans="1:21" ht="22.5" customHeight="1" x14ac:dyDescent="0.6">
      <c r="A49" s="4"/>
      <c r="B49" s="4"/>
      <c r="C49" s="9" t="s">
        <v>150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8"/>
      <c r="R49" s="10">
        <f>AVERAGE(R34,R38,R46)</f>
        <v>2.3333333333333335</v>
      </c>
      <c r="S49" s="10"/>
      <c r="T49" s="4"/>
      <c r="U49" s="4"/>
    </row>
    <row r="50" spans="1:21" ht="7.5" customHeight="1" x14ac:dyDescent="0.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7.5" customHeight="1" x14ac:dyDescent="0.6">
      <c r="A51" s="2"/>
      <c r="B51" s="2"/>
      <c r="C51" s="3"/>
      <c r="D51" s="3"/>
      <c r="E51" s="3"/>
      <c r="F51" s="3"/>
      <c r="G51" s="3"/>
      <c r="H51" s="3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96" customFormat="1" ht="36" customHeight="1" x14ac:dyDescent="0.8">
      <c r="A52" s="95"/>
      <c r="B52" s="95"/>
      <c r="C52" s="97" t="s">
        <v>142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5"/>
      <c r="U52" s="95"/>
    </row>
    <row r="53" spans="1:21" s="96" customFormat="1" ht="46.5" customHeight="1" x14ac:dyDescent="0.6">
      <c r="A53" s="95"/>
      <c r="B53" s="95"/>
      <c r="C53" s="94" t="s">
        <v>143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5"/>
    </row>
    <row r="54" spans="1:21" ht="41.25" customHeight="1" x14ac:dyDescent="0.85">
      <c r="A54" s="4"/>
      <c r="B54" s="4"/>
      <c r="C54" s="11" t="s">
        <v>170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4"/>
      <c r="U54" s="4"/>
    </row>
    <row r="55" spans="1:21" ht="7.5" customHeight="1" x14ac:dyDescent="0.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8.5" customHeight="1" x14ac:dyDescent="0.6">
      <c r="A56" s="2"/>
      <c r="B56" s="2"/>
      <c r="C56" s="12" t="s">
        <v>12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2"/>
      <c r="R56" s="13"/>
      <c r="S56" s="13"/>
      <c r="T56" s="2"/>
      <c r="U56" s="2"/>
    </row>
    <row r="57" spans="1:21" ht="20.25" customHeight="1" x14ac:dyDescent="0.6">
      <c r="A57" s="2"/>
      <c r="B57" s="2"/>
      <c r="C57" s="14" t="s">
        <v>146</v>
      </c>
      <c r="D57" s="14"/>
      <c r="E57" s="14"/>
      <c r="F57" s="14"/>
      <c r="G57" s="14"/>
      <c r="H57" s="15"/>
      <c r="I57" s="14" t="s">
        <v>145</v>
      </c>
      <c r="J57" s="14"/>
      <c r="K57" s="14"/>
      <c r="L57" s="14"/>
      <c r="M57" s="14"/>
      <c r="N57" s="14"/>
      <c r="O57" s="14"/>
      <c r="P57" s="14"/>
      <c r="Q57" s="16"/>
      <c r="R57" s="19" t="s">
        <v>3</v>
      </c>
      <c r="S57" s="20"/>
      <c r="T57" s="2"/>
      <c r="U57" s="2"/>
    </row>
    <row r="58" spans="1:21" ht="78" customHeight="1" x14ac:dyDescent="0.6">
      <c r="A58" s="2"/>
      <c r="B58" s="2"/>
      <c r="C58" s="86" t="s">
        <v>13</v>
      </c>
      <c r="D58" s="86"/>
      <c r="E58" s="86"/>
      <c r="F58" s="86"/>
      <c r="G58" s="86"/>
      <c r="H58" s="2"/>
      <c r="I58" s="56" t="s">
        <v>148</v>
      </c>
      <c r="J58" s="56"/>
      <c r="K58" s="56"/>
      <c r="L58" s="56"/>
      <c r="M58" s="56"/>
      <c r="N58" s="56"/>
      <c r="O58" s="56"/>
      <c r="P58" s="56"/>
      <c r="Q58" s="2"/>
      <c r="R58" s="57">
        <v>4</v>
      </c>
      <c r="S58" s="58"/>
      <c r="T58" s="2"/>
      <c r="U58" s="2"/>
    </row>
    <row r="59" spans="1:21" ht="7.5" customHeight="1" x14ac:dyDescent="0.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8.5" customHeight="1" x14ac:dyDescent="0.6">
      <c r="A60" s="2"/>
      <c r="B60" s="2"/>
      <c r="C60" s="12" t="s">
        <v>14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2"/>
      <c r="R60" s="13"/>
      <c r="S60" s="13"/>
      <c r="T60" s="2"/>
      <c r="U60" s="2"/>
    </row>
    <row r="61" spans="1:21" ht="20.25" customHeight="1" x14ac:dyDescent="0.6">
      <c r="A61" s="2"/>
      <c r="B61" s="2"/>
      <c r="C61" s="14" t="s">
        <v>146</v>
      </c>
      <c r="D61" s="14"/>
      <c r="E61" s="14"/>
      <c r="F61" s="14"/>
      <c r="G61" s="14"/>
      <c r="H61" s="15"/>
      <c r="I61" s="14" t="s">
        <v>145</v>
      </c>
      <c r="J61" s="14"/>
      <c r="K61" s="14"/>
      <c r="L61" s="14"/>
      <c r="M61" s="14"/>
      <c r="N61" s="14"/>
      <c r="O61" s="14"/>
      <c r="P61" s="14"/>
      <c r="Q61" s="16"/>
      <c r="R61" s="19" t="s">
        <v>3</v>
      </c>
      <c r="S61" s="20"/>
      <c r="T61" s="2"/>
      <c r="U61" s="2"/>
    </row>
    <row r="62" spans="1:21" ht="78" customHeight="1" x14ac:dyDescent="0.6">
      <c r="A62" s="2"/>
      <c r="B62" s="2"/>
      <c r="C62" s="86" t="s">
        <v>15</v>
      </c>
      <c r="D62" s="86"/>
      <c r="E62" s="86"/>
      <c r="F62" s="86"/>
      <c r="G62" s="86"/>
      <c r="H62" s="2"/>
      <c r="I62" s="56" t="s">
        <v>148</v>
      </c>
      <c r="J62" s="56"/>
      <c r="K62" s="56"/>
      <c r="L62" s="56"/>
      <c r="M62" s="56"/>
      <c r="N62" s="56"/>
      <c r="O62" s="56"/>
      <c r="P62" s="56"/>
      <c r="Q62" s="2"/>
      <c r="R62" s="57">
        <v>2</v>
      </c>
      <c r="S62" s="58"/>
      <c r="T62" s="2"/>
      <c r="U62" s="2"/>
    </row>
    <row r="63" spans="1:21" ht="7.5" customHeight="1" x14ac:dyDescent="0.6">
      <c r="A63" s="2"/>
      <c r="B63" s="2"/>
      <c r="C63" s="18"/>
      <c r="D63" s="18"/>
      <c r="E63" s="18"/>
      <c r="F63" s="18"/>
      <c r="G63" s="18"/>
      <c r="H63" s="2"/>
      <c r="I63" s="88"/>
      <c r="J63" s="88"/>
      <c r="K63" s="88"/>
      <c r="L63" s="88"/>
      <c r="M63" s="88"/>
      <c r="N63" s="88"/>
      <c r="O63" s="88"/>
      <c r="P63" s="88"/>
      <c r="Q63" s="2"/>
      <c r="R63" s="89"/>
      <c r="S63" s="89"/>
      <c r="T63" s="2"/>
      <c r="U63" s="2"/>
    </row>
    <row r="64" spans="1:21" ht="28.5" customHeight="1" x14ac:dyDescent="0.6">
      <c r="A64" s="2"/>
      <c r="B64" s="2"/>
      <c r="C64" s="12" t="s">
        <v>16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2"/>
      <c r="R64" s="13"/>
      <c r="S64" s="13"/>
      <c r="T64" s="2"/>
      <c r="U64" s="2"/>
    </row>
    <row r="65" spans="1:21" ht="20.25" customHeight="1" x14ac:dyDescent="0.6">
      <c r="A65" s="2"/>
      <c r="B65" s="2"/>
      <c r="C65" s="14" t="s">
        <v>146</v>
      </c>
      <c r="D65" s="14"/>
      <c r="E65" s="14"/>
      <c r="F65" s="14"/>
      <c r="G65" s="14"/>
      <c r="H65" s="15"/>
      <c r="I65" s="14" t="s">
        <v>145</v>
      </c>
      <c r="J65" s="14"/>
      <c r="K65" s="14"/>
      <c r="L65" s="14"/>
      <c r="M65" s="14"/>
      <c r="N65" s="14"/>
      <c r="O65" s="14"/>
      <c r="P65" s="14"/>
      <c r="Q65" s="16"/>
      <c r="R65" s="19" t="s">
        <v>3</v>
      </c>
      <c r="S65" s="20"/>
      <c r="T65" s="2"/>
      <c r="U65" s="2"/>
    </row>
    <row r="66" spans="1:21" ht="78" customHeight="1" x14ac:dyDescent="0.6">
      <c r="A66" s="2"/>
      <c r="B66" s="2"/>
      <c r="C66" s="86" t="s">
        <v>17</v>
      </c>
      <c r="D66" s="86"/>
      <c r="E66" s="86"/>
      <c r="F66" s="86"/>
      <c r="G66" s="86"/>
      <c r="H66" s="2"/>
      <c r="I66" s="56" t="s">
        <v>148</v>
      </c>
      <c r="J66" s="56"/>
      <c r="K66" s="56"/>
      <c r="L66" s="56"/>
      <c r="M66" s="56"/>
      <c r="N66" s="56"/>
      <c r="O66" s="56"/>
      <c r="P66" s="56"/>
      <c r="Q66" s="2"/>
      <c r="R66" s="57">
        <v>2</v>
      </c>
      <c r="S66" s="58"/>
      <c r="T66" s="2"/>
      <c r="U66" s="2"/>
    </row>
    <row r="67" spans="1:21" ht="7.5" customHeight="1" x14ac:dyDescent="0.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8.5" customHeight="1" x14ac:dyDescent="0.6">
      <c r="A68" s="2"/>
      <c r="B68" s="2"/>
      <c r="C68" s="12" t="s">
        <v>18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2"/>
      <c r="R68" s="13"/>
      <c r="S68" s="13"/>
      <c r="T68" s="2"/>
      <c r="U68" s="2"/>
    </row>
    <row r="69" spans="1:21" ht="20.25" customHeight="1" x14ac:dyDescent="0.6">
      <c r="A69" s="2"/>
      <c r="B69" s="2"/>
      <c r="C69" s="14" t="s">
        <v>146</v>
      </c>
      <c r="D69" s="14"/>
      <c r="E69" s="14"/>
      <c r="F69" s="14"/>
      <c r="G69" s="14"/>
      <c r="H69" s="15"/>
      <c r="I69" s="14" t="s">
        <v>145</v>
      </c>
      <c r="J69" s="14"/>
      <c r="K69" s="14"/>
      <c r="L69" s="14"/>
      <c r="M69" s="14"/>
      <c r="N69" s="14"/>
      <c r="O69" s="14"/>
      <c r="P69" s="14"/>
      <c r="Q69" s="16"/>
      <c r="R69" s="19" t="s">
        <v>3</v>
      </c>
      <c r="S69" s="20"/>
      <c r="T69" s="2"/>
      <c r="U69" s="2"/>
    </row>
    <row r="70" spans="1:21" ht="78" customHeight="1" x14ac:dyDescent="0.6">
      <c r="A70" s="2"/>
      <c r="B70" s="2"/>
      <c r="C70" s="86" t="s">
        <v>19</v>
      </c>
      <c r="D70" s="86"/>
      <c r="E70" s="86"/>
      <c r="F70" s="86"/>
      <c r="G70" s="86"/>
      <c r="H70" s="2"/>
      <c r="I70" s="56" t="s">
        <v>148</v>
      </c>
      <c r="J70" s="56"/>
      <c r="K70" s="56"/>
      <c r="L70" s="56"/>
      <c r="M70" s="56"/>
      <c r="N70" s="56"/>
      <c r="O70" s="56"/>
      <c r="P70" s="56"/>
      <c r="Q70" s="2"/>
      <c r="R70" s="57">
        <v>2</v>
      </c>
      <c r="S70" s="58"/>
      <c r="T70" s="2"/>
      <c r="U70" s="2"/>
    </row>
    <row r="71" spans="1:21" x14ac:dyDescent="0.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7.5" customHeight="1" x14ac:dyDescent="0.6">
      <c r="A72" s="4"/>
      <c r="B72" s="4"/>
      <c r="C72" s="5"/>
      <c r="D72" s="5"/>
      <c r="E72" s="5"/>
      <c r="F72" s="5"/>
      <c r="G72" s="5"/>
      <c r="H72" s="6"/>
      <c r="I72" s="5"/>
      <c r="J72" s="5"/>
      <c r="K72" s="5"/>
      <c r="L72" s="5"/>
      <c r="M72" s="5"/>
      <c r="N72" s="5"/>
      <c r="O72" s="5"/>
      <c r="P72" s="5"/>
      <c r="Q72" s="7"/>
      <c r="R72" s="7"/>
      <c r="S72" s="7"/>
      <c r="T72" s="4"/>
      <c r="U72" s="4"/>
    </row>
    <row r="73" spans="1:21" ht="22.5" customHeight="1" x14ac:dyDescent="0.6">
      <c r="A73" s="4"/>
      <c r="B73" s="4"/>
      <c r="C73" s="9" t="s">
        <v>150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8"/>
      <c r="R73" s="10">
        <f>AVERAGE(R58,R62,R70)</f>
        <v>2.6666666666666665</v>
      </c>
      <c r="S73" s="10"/>
      <c r="T73" s="4"/>
      <c r="U73" s="4"/>
    </row>
    <row r="74" spans="1:21" ht="7.5" customHeight="1" x14ac:dyDescent="0.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7.5" customHeight="1" x14ac:dyDescent="0.6">
      <c r="A75" s="2"/>
      <c r="B75" s="2"/>
      <c r="C75" s="3"/>
      <c r="D75" s="3"/>
      <c r="E75" s="3"/>
      <c r="F75" s="3"/>
      <c r="G75" s="3"/>
      <c r="H75" s="3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96" customFormat="1" ht="36" customHeight="1" x14ac:dyDescent="0.8">
      <c r="A76" s="95"/>
      <c r="B76" s="95"/>
      <c r="C76" s="97" t="s">
        <v>142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5"/>
      <c r="U76" s="95"/>
    </row>
    <row r="77" spans="1:21" s="96" customFormat="1" ht="42" customHeight="1" x14ac:dyDescent="0.6">
      <c r="A77" s="95"/>
      <c r="B77" s="95"/>
      <c r="C77" s="94" t="s">
        <v>143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5"/>
      <c r="U77" s="95"/>
    </row>
    <row r="78" spans="1:21" ht="41.25" customHeight="1" x14ac:dyDescent="0.85">
      <c r="A78" s="4"/>
      <c r="B78" s="4"/>
      <c r="C78" s="11" t="s">
        <v>172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4"/>
      <c r="U78" s="4"/>
    </row>
    <row r="79" spans="1:21" ht="7.5" customHeight="1" x14ac:dyDescent="0.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8.5" customHeight="1" x14ac:dyDescent="0.6">
      <c r="A80" s="2"/>
      <c r="B80" s="2"/>
      <c r="C80" s="12" t="s">
        <v>26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2"/>
      <c r="R80" s="13"/>
      <c r="S80" s="13"/>
      <c r="T80" s="2"/>
      <c r="U80" s="2"/>
    </row>
    <row r="81" spans="1:21" ht="20.25" customHeight="1" x14ac:dyDescent="0.6">
      <c r="A81" s="2"/>
      <c r="B81" s="2"/>
      <c r="C81" s="14" t="s">
        <v>146</v>
      </c>
      <c r="D81" s="14"/>
      <c r="E81" s="14"/>
      <c r="F81" s="14"/>
      <c r="G81" s="14"/>
      <c r="H81" s="15"/>
      <c r="I81" s="14" t="s">
        <v>145</v>
      </c>
      <c r="J81" s="14"/>
      <c r="K81" s="14"/>
      <c r="L81" s="14"/>
      <c r="M81" s="14"/>
      <c r="N81" s="14"/>
      <c r="O81" s="14"/>
      <c r="P81" s="14"/>
      <c r="Q81" s="16"/>
      <c r="R81" s="19" t="s">
        <v>3</v>
      </c>
      <c r="S81" s="20"/>
      <c r="T81" s="2"/>
      <c r="U81" s="2"/>
    </row>
    <row r="82" spans="1:21" ht="78" customHeight="1" x14ac:dyDescent="0.6">
      <c r="A82" s="2"/>
      <c r="B82" s="2"/>
      <c r="C82" s="86" t="s">
        <v>28</v>
      </c>
      <c r="D82" s="86"/>
      <c r="E82" s="86"/>
      <c r="F82" s="86"/>
      <c r="G82" s="86"/>
      <c r="H82" s="2"/>
      <c r="I82" s="56" t="s">
        <v>148</v>
      </c>
      <c r="J82" s="56"/>
      <c r="K82" s="56"/>
      <c r="L82" s="56"/>
      <c r="M82" s="56"/>
      <c r="N82" s="56"/>
      <c r="O82" s="56"/>
      <c r="P82" s="56"/>
      <c r="Q82" s="2"/>
      <c r="R82" s="57">
        <v>5</v>
      </c>
      <c r="S82" s="58"/>
      <c r="T82" s="2"/>
      <c r="U82" s="2"/>
    </row>
    <row r="83" spans="1:21" ht="7.5" customHeight="1" x14ac:dyDescent="0.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8.5" customHeight="1" x14ac:dyDescent="0.6">
      <c r="A84" s="2"/>
      <c r="B84" s="2"/>
      <c r="C84" s="12" t="s">
        <v>27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"/>
      <c r="R84" s="13"/>
      <c r="S84" s="13"/>
      <c r="T84" s="2"/>
      <c r="U84" s="2"/>
    </row>
    <row r="85" spans="1:21" ht="20.25" customHeight="1" x14ac:dyDescent="0.6">
      <c r="A85" s="2"/>
      <c r="B85" s="2"/>
      <c r="C85" s="14" t="s">
        <v>146</v>
      </c>
      <c r="D85" s="14"/>
      <c r="E85" s="14"/>
      <c r="F85" s="14"/>
      <c r="G85" s="14"/>
      <c r="H85" s="15"/>
      <c r="I85" s="14" t="s">
        <v>145</v>
      </c>
      <c r="J85" s="14"/>
      <c r="K85" s="14"/>
      <c r="L85" s="14"/>
      <c r="M85" s="14"/>
      <c r="N85" s="14"/>
      <c r="O85" s="14"/>
      <c r="P85" s="14"/>
      <c r="Q85" s="16"/>
      <c r="R85" s="19" t="s">
        <v>3</v>
      </c>
      <c r="S85" s="20"/>
      <c r="T85" s="2"/>
      <c r="U85" s="2"/>
    </row>
    <row r="86" spans="1:21" ht="78" customHeight="1" x14ac:dyDescent="0.6">
      <c r="A86" s="2"/>
      <c r="B86" s="2"/>
      <c r="C86" s="86" t="s">
        <v>30</v>
      </c>
      <c r="D86" s="86"/>
      <c r="E86" s="86"/>
      <c r="F86" s="86"/>
      <c r="G86" s="86"/>
      <c r="H86" s="2"/>
      <c r="I86" s="56" t="s">
        <v>148</v>
      </c>
      <c r="J86" s="56"/>
      <c r="K86" s="56"/>
      <c r="L86" s="56"/>
      <c r="M86" s="56"/>
      <c r="N86" s="56"/>
      <c r="O86" s="56"/>
      <c r="P86" s="56"/>
      <c r="Q86" s="2"/>
      <c r="R86" s="57">
        <v>3</v>
      </c>
      <c r="S86" s="58"/>
      <c r="T86" s="2"/>
      <c r="U86" s="2"/>
    </row>
    <row r="87" spans="1:21" ht="7.5" customHeight="1" x14ac:dyDescent="0.6">
      <c r="A87" s="2"/>
      <c r="B87" s="2"/>
      <c r="C87" s="87"/>
      <c r="D87" s="87"/>
      <c r="E87" s="87"/>
      <c r="F87" s="87"/>
      <c r="G87" s="87"/>
      <c r="H87" s="2"/>
      <c r="I87" s="88"/>
      <c r="J87" s="88"/>
      <c r="K87" s="88"/>
      <c r="L87" s="88"/>
      <c r="M87" s="88"/>
      <c r="N87" s="88"/>
      <c r="O87" s="88"/>
      <c r="P87" s="88"/>
      <c r="Q87" s="2"/>
      <c r="R87" s="89"/>
      <c r="S87" s="89"/>
      <c r="T87" s="2"/>
      <c r="U87" s="2"/>
    </row>
    <row r="88" spans="1:21" ht="28.5" customHeight="1" x14ac:dyDescent="0.6">
      <c r="A88" s="2"/>
      <c r="B88" s="2"/>
      <c r="C88" s="12" t="s">
        <v>29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"/>
      <c r="R88" s="13"/>
      <c r="S88" s="13"/>
      <c r="T88" s="2"/>
      <c r="U88" s="2"/>
    </row>
    <row r="89" spans="1:21" ht="20.25" customHeight="1" x14ac:dyDescent="0.6">
      <c r="A89" s="2"/>
      <c r="B89" s="2"/>
      <c r="C89" s="14" t="s">
        <v>146</v>
      </c>
      <c r="D89" s="14"/>
      <c r="E89" s="14"/>
      <c r="F89" s="14"/>
      <c r="G89" s="14"/>
      <c r="H89" s="15"/>
      <c r="I89" s="14" t="s">
        <v>145</v>
      </c>
      <c r="J89" s="14"/>
      <c r="K89" s="14"/>
      <c r="L89" s="14"/>
      <c r="M89" s="14"/>
      <c r="N89" s="14"/>
      <c r="O89" s="14"/>
      <c r="P89" s="14"/>
      <c r="Q89" s="16"/>
      <c r="R89" s="19" t="s">
        <v>3</v>
      </c>
      <c r="S89" s="20"/>
      <c r="T89" s="2"/>
      <c r="U89" s="2"/>
    </row>
    <row r="90" spans="1:21" ht="78" customHeight="1" x14ac:dyDescent="0.6">
      <c r="A90" s="2"/>
      <c r="B90" s="2"/>
      <c r="C90" s="86" t="s">
        <v>32</v>
      </c>
      <c r="D90" s="86"/>
      <c r="E90" s="86"/>
      <c r="F90" s="86"/>
      <c r="G90" s="86"/>
      <c r="H90" s="2"/>
      <c r="I90" s="56" t="s">
        <v>148</v>
      </c>
      <c r="J90" s="56"/>
      <c r="K90" s="56"/>
      <c r="L90" s="56"/>
      <c r="M90" s="56"/>
      <c r="N90" s="56"/>
      <c r="O90" s="56"/>
      <c r="P90" s="56"/>
      <c r="Q90" s="2"/>
      <c r="R90" s="57">
        <v>3</v>
      </c>
      <c r="S90" s="58"/>
      <c r="T90" s="2"/>
      <c r="U90" s="2"/>
    </row>
    <row r="91" spans="1:21" ht="7.5" customHeight="1" x14ac:dyDescent="0.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8.5" customHeight="1" x14ac:dyDescent="0.6">
      <c r="A92" s="2"/>
      <c r="B92" s="2"/>
      <c r="C92" s="12" t="s">
        <v>31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"/>
      <c r="R92" s="13"/>
      <c r="S92" s="13"/>
      <c r="T92" s="2"/>
      <c r="U92" s="2"/>
    </row>
    <row r="93" spans="1:21" ht="20.25" customHeight="1" x14ac:dyDescent="0.6">
      <c r="A93" s="2"/>
      <c r="B93" s="2"/>
      <c r="C93" s="14" t="s">
        <v>146</v>
      </c>
      <c r="D93" s="14"/>
      <c r="E93" s="14"/>
      <c r="F93" s="14"/>
      <c r="G93" s="14"/>
      <c r="H93" s="15"/>
      <c r="I93" s="14" t="s">
        <v>145</v>
      </c>
      <c r="J93" s="14"/>
      <c r="K93" s="14"/>
      <c r="L93" s="14"/>
      <c r="M93" s="14"/>
      <c r="N93" s="14"/>
      <c r="O93" s="14"/>
      <c r="P93" s="14"/>
      <c r="Q93" s="16"/>
      <c r="R93" s="19" t="s">
        <v>3</v>
      </c>
      <c r="S93" s="20"/>
      <c r="T93" s="2"/>
      <c r="U93" s="2"/>
    </row>
    <row r="94" spans="1:21" ht="78" customHeight="1" x14ac:dyDescent="0.6">
      <c r="A94" s="2"/>
      <c r="B94" s="2"/>
      <c r="C94" s="86" t="s">
        <v>33</v>
      </c>
      <c r="D94" s="86"/>
      <c r="E94" s="86"/>
      <c r="F94" s="86"/>
      <c r="G94" s="86"/>
      <c r="H94" s="2"/>
      <c r="I94" s="56" t="s">
        <v>148</v>
      </c>
      <c r="J94" s="56"/>
      <c r="K94" s="56"/>
      <c r="L94" s="56"/>
      <c r="M94" s="56"/>
      <c r="N94" s="56"/>
      <c r="O94" s="56"/>
      <c r="P94" s="56"/>
      <c r="Q94" s="2"/>
      <c r="R94" s="57">
        <v>3</v>
      </c>
      <c r="S94" s="58"/>
      <c r="T94" s="2"/>
      <c r="U94" s="2"/>
    </row>
    <row r="95" spans="1:21" ht="7.5" customHeight="1" x14ac:dyDescent="0.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7.5" customHeight="1" x14ac:dyDescent="0.6">
      <c r="A96" s="4"/>
      <c r="B96" s="4"/>
      <c r="C96" s="5"/>
      <c r="D96" s="5"/>
      <c r="E96" s="5"/>
      <c r="F96" s="5"/>
      <c r="G96" s="5"/>
      <c r="H96" s="6"/>
      <c r="I96" s="5"/>
      <c r="J96" s="5"/>
      <c r="K96" s="5"/>
      <c r="L96" s="5"/>
      <c r="M96" s="5"/>
      <c r="N96" s="5"/>
      <c r="O96" s="5"/>
      <c r="P96" s="5"/>
      <c r="Q96" s="7"/>
      <c r="R96" s="7"/>
      <c r="S96" s="7"/>
      <c r="T96" s="4"/>
      <c r="U96" s="4"/>
    </row>
    <row r="97" spans="1:21" ht="22.5" customHeight="1" x14ac:dyDescent="0.6">
      <c r="A97" s="4"/>
      <c r="B97" s="4"/>
      <c r="C97" s="9" t="s">
        <v>150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8"/>
      <c r="R97" s="10">
        <f>AVERAGE(R82,R86,R94)</f>
        <v>3.6666666666666665</v>
      </c>
      <c r="S97" s="10"/>
      <c r="T97" s="4"/>
      <c r="U97" s="4"/>
    </row>
    <row r="98" spans="1:21" ht="7.5" customHeight="1" x14ac:dyDescent="0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3.75" customHeight="1" x14ac:dyDescent="0.6">
      <c r="A99" s="2"/>
      <c r="B99" s="2"/>
      <c r="C99" s="3"/>
      <c r="D99" s="3"/>
      <c r="E99" s="3"/>
      <c r="F99" s="3"/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s="96" customFormat="1" ht="36" customHeight="1" x14ac:dyDescent="0.8">
      <c r="A100" s="95"/>
      <c r="B100" s="95"/>
      <c r="C100" s="97" t="s">
        <v>142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5"/>
      <c r="U100" s="95"/>
    </row>
    <row r="101" spans="1:21" s="96" customFormat="1" ht="48" customHeight="1" x14ac:dyDescent="0.6">
      <c r="A101" s="95"/>
      <c r="B101" s="95"/>
      <c r="C101" s="94" t="s">
        <v>143</v>
      </c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5"/>
      <c r="U101" s="95"/>
    </row>
    <row r="102" spans="1:21" ht="33.75" customHeight="1" x14ac:dyDescent="0.85">
      <c r="A102" s="4"/>
      <c r="B102" s="4"/>
      <c r="C102" s="11" t="s">
        <v>153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4"/>
      <c r="U102" s="4"/>
    </row>
    <row r="103" spans="1:21" ht="7.5" customHeight="1" x14ac:dyDescent="0.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8.5" customHeight="1" x14ac:dyDescent="0.6">
      <c r="A104" s="2"/>
      <c r="B104" s="2"/>
      <c r="C104" s="12" t="s">
        <v>20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2"/>
      <c r="R104" s="13"/>
      <c r="S104" s="13"/>
      <c r="T104" s="2"/>
      <c r="U104" s="2"/>
    </row>
    <row r="105" spans="1:21" ht="20.25" customHeight="1" x14ac:dyDescent="0.6">
      <c r="A105" s="2"/>
      <c r="B105" s="2"/>
      <c r="C105" s="14" t="s">
        <v>146</v>
      </c>
      <c r="D105" s="14"/>
      <c r="E105" s="14"/>
      <c r="F105" s="14"/>
      <c r="G105" s="14"/>
      <c r="H105" s="15"/>
      <c r="I105" s="14" t="s">
        <v>145</v>
      </c>
      <c r="J105" s="14"/>
      <c r="K105" s="14"/>
      <c r="L105" s="14"/>
      <c r="M105" s="14"/>
      <c r="N105" s="14"/>
      <c r="O105" s="14"/>
      <c r="P105" s="14"/>
      <c r="Q105" s="16"/>
      <c r="R105" s="19" t="s">
        <v>3</v>
      </c>
      <c r="S105" s="20"/>
      <c r="T105" s="2"/>
      <c r="U105" s="2"/>
    </row>
    <row r="106" spans="1:21" ht="78" customHeight="1" x14ac:dyDescent="0.6">
      <c r="A106" s="2"/>
      <c r="B106" s="2"/>
      <c r="C106" s="86" t="s">
        <v>21</v>
      </c>
      <c r="D106" s="86"/>
      <c r="E106" s="86"/>
      <c r="F106" s="86"/>
      <c r="G106" s="86"/>
      <c r="H106" s="2"/>
      <c r="I106" s="56" t="s">
        <v>148</v>
      </c>
      <c r="J106" s="56"/>
      <c r="K106" s="56"/>
      <c r="L106" s="56"/>
      <c r="M106" s="56"/>
      <c r="N106" s="56"/>
      <c r="O106" s="56"/>
      <c r="P106" s="56"/>
      <c r="Q106" s="2"/>
      <c r="R106" s="57">
        <v>5</v>
      </c>
      <c r="S106" s="58"/>
      <c r="T106" s="2"/>
      <c r="U106" s="2"/>
    </row>
    <row r="107" spans="1:21" ht="7.5" customHeight="1" x14ac:dyDescent="0.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8.5" customHeight="1" x14ac:dyDescent="0.6">
      <c r="A108" s="2"/>
      <c r="B108" s="2"/>
      <c r="C108" s="12" t="s">
        <v>22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2"/>
      <c r="R108" s="13"/>
      <c r="S108" s="13"/>
      <c r="T108" s="2"/>
      <c r="U108" s="2"/>
    </row>
    <row r="109" spans="1:21" ht="20.25" customHeight="1" x14ac:dyDescent="0.6">
      <c r="A109" s="2"/>
      <c r="B109" s="2"/>
      <c r="C109" s="14" t="s">
        <v>146</v>
      </c>
      <c r="D109" s="14"/>
      <c r="E109" s="14"/>
      <c r="F109" s="14"/>
      <c r="G109" s="14"/>
      <c r="H109" s="15"/>
      <c r="I109" s="14" t="s">
        <v>145</v>
      </c>
      <c r="J109" s="14"/>
      <c r="K109" s="14"/>
      <c r="L109" s="14"/>
      <c r="M109" s="14"/>
      <c r="N109" s="14"/>
      <c r="O109" s="14"/>
      <c r="P109" s="14"/>
      <c r="Q109" s="16"/>
      <c r="R109" s="19" t="s">
        <v>3</v>
      </c>
      <c r="S109" s="20"/>
      <c r="T109" s="2"/>
      <c r="U109" s="2"/>
    </row>
    <row r="110" spans="1:21" ht="78" customHeight="1" x14ac:dyDescent="0.6">
      <c r="A110" s="2"/>
      <c r="B110" s="2"/>
      <c r="C110" s="86" t="s">
        <v>23</v>
      </c>
      <c r="D110" s="86"/>
      <c r="E110" s="86"/>
      <c r="F110" s="86"/>
      <c r="G110" s="86"/>
      <c r="H110" s="2"/>
      <c r="I110" s="56" t="s">
        <v>148</v>
      </c>
      <c r="J110" s="56"/>
      <c r="K110" s="56"/>
      <c r="L110" s="56"/>
      <c r="M110" s="56"/>
      <c r="N110" s="56"/>
      <c r="O110" s="56"/>
      <c r="P110" s="56"/>
      <c r="Q110" s="2"/>
      <c r="R110" s="57">
        <v>4</v>
      </c>
      <c r="S110" s="58"/>
      <c r="T110" s="2"/>
      <c r="U110" s="2"/>
    </row>
    <row r="111" spans="1:21" ht="7.5" customHeight="1" x14ac:dyDescent="0.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8.5" customHeight="1" x14ac:dyDescent="0.6">
      <c r="A112" s="2"/>
      <c r="B112" s="2"/>
      <c r="C112" s="12" t="s">
        <v>24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2"/>
      <c r="R112" s="13"/>
      <c r="S112" s="13"/>
      <c r="T112" s="2"/>
      <c r="U112" s="2"/>
    </row>
    <row r="113" spans="1:21" ht="20.25" customHeight="1" x14ac:dyDescent="0.6">
      <c r="A113" s="2"/>
      <c r="B113" s="2"/>
      <c r="C113" s="14" t="s">
        <v>146</v>
      </c>
      <c r="D113" s="14"/>
      <c r="E113" s="14"/>
      <c r="F113" s="14"/>
      <c r="G113" s="14"/>
      <c r="H113" s="15"/>
      <c r="I113" s="14" t="s">
        <v>145</v>
      </c>
      <c r="J113" s="14"/>
      <c r="K113" s="14"/>
      <c r="L113" s="14"/>
      <c r="M113" s="14"/>
      <c r="N113" s="14"/>
      <c r="O113" s="14"/>
      <c r="P113" s="14"/>
      <c r="Q113" s="16"/>
      <c r="R113" s="19" t="s">
        <v>3</v>
      </c>
      <c r="S113" s="20"/>
      <c r="T113" s="2"/>
      <c r="U113" s="2"/>
    </row>
    <row r="114" spans="1:21" ht="78" customHeight="1" x14ac:dyDescent="0.6">
      <c r="A114" s="2"/>
      <c r="B114" s="2"/>
      <c r="C114" s="86" t="s">
        <v>25</v>
      </c>
      <c r="D114" s="86"/>
      <c r="E114" s="86"/>
      <c r="F114" s="86"/>
      <c r="G114" s="86"/>
      <c r="H114" s="2"/>
      <c r="I114" s="56" t="s">
        <v>148</v>
      </c>
      <c r="J114" s="56"/>
      <c r="K114" s="56"/>
      <c r="L114" s="56"/>
      <c r="M114" s="56"/>
      <c r="N114" s="56"/>
      <c r="O114" s="56"/>
      <c r="P114" s="56"/>
      <c r="Q114" s="2"/>
      <c r="R114" s="57">
        <v>4</v>
      </c>
      <c r="S114" s="58"/>
      <c r="T114" s="2"/>
      <c r="U114" s="2"/>
    </row>
    <row r="115" spans="1:21" ht="7.5" customHeight="1" x14ac:dyDescent="0.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6">
      <c r="A116" s="4"/>
      <c r="B116" s="4"/>
      <c r="C116" s="5"/>
      <c r="D116" s="5"/>
      <c r="E116" s="5"/>
      <c r="F116" s="5"/>
      <c r="G116" s="5"/>
      <c r="H116" s="6"/>
      <c r="I116" s="5"/>
      <c r="J116" s="5"/>
      <c r="K116" s="5"/>
      <c r="L116" s="5"/>
      <c r="M116" s="5"/>
      <c r="N116" s="5"/>
      <c r="O116" s="5"/>
      <c r="P116" s="5"/>
      <c r="Q116" s="7"/>
      <c r="R116" s="7"/>
      <c r="S116" s="7"/>
      <c r="T116" s="4"/>
      <c r="U116" s="4"/>
    </row>
    <row r="117" spans="1:21" ht="30.75" x14ac:dyDescent="0.6">
      <c r="A117" s="4"/>
      <c r="B117" s="4"/>
      <c r="C117" s="9" t="s">
        <v>150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8"/>
      <c r="R117" s="10">
        <f>AVERAGE(R106,R110)</f>
        <v>4.5</v>
      </c>
      <c r="S117" s="10"/>
      <c r="T117" s="4"/>
      <c r="U117" s="4"/>
    </row>
    <row r="118" spans="1:21" x14ac:dyDescent="0.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6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s="96" customFormat="1" ht="36" customHeight="1" x14ac:dyDescent="0.8">
      <c r="A120" s="95"/>
      <c r="B120" s="95"/>
      <c r="C120" s="97" t="s">
        <v>142</v>
      </c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5"/>
      <c r="U120" s="95"/>
    </row>
    <row r="121" spans="1:21" s="96" customFormat="1" ht="36" customHeight="1" x14ac:dyDescent="0.6">
      <c r="A121" s="95"/>
      <c r="B121" s="95"/>
      <c r="C121" s="94" t="s">
        <v>143</v>
      </c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5"/>
      <c r="U121" s="95"/>
    </row>
    <row r="122" spans="1:21" ht="7.5" customHeight="1" x14ac:dyDescent="0.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s="66" customFormat="1" ht="99.75" customHeight="1" x14ac:dyDescent="0.6"/>
    <row r="124" spans="1:21" ht="33.75" customHeight="1" x14ac:dyDescent="0.85">
      <c r="A124" s="4"/>
      <c r="B124" s="4"/>
      <c r="C124" s="11" t="s">
        <v>168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4"/>
      <c r="U124" s="4"/>
    </row>
    <row r="125" spans="1:21" ht="7.5" customHeight="1" x14ac:dyDescent="0.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8.5" customHeight="1" x14ac:dyDescent="0.6">
      <c r="A126" s="2"/>
      <c r="B126" s="2"/>
      <c r="C126" s="12" t="s">
        <v>34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2"/>
      <c r="R126" s="13"/>
      <c r="S126" s="13"/>
      <c r="T126" s="2"/>
      <c r="U126" s="2"/>
    </row>
    <row r="127" spans="1:21" ht="20.25" customHeight="1" x14ac:dyDescent="0.6">
      <c r="A127" s="2"/>
      <c r="B127" s="2"/>
      <c r="C127" s="14" t="s">
        <v>146</v>
      </c>
      <c r="D127" s="14"/>
      <c r="E127" s="14"/>
      <c r="F127" s="14"/>
      <c r="G127" s="14"/>
      <c r="H127" s="15"/>
      <c r="I127" s="14" t="s">
        <v>145</v>
      </c>
      <c r="J127" s="14"/>
      <c r="K127" s="14"/>
      <c r="L127" s="14"/>
      <c r="M127" s="14"/>
      <c r="N127" s="14"/>
      <c r="O127" s="14"/>
      <c r="P127" s="14"/>
      <c r="Q127" s="16"/>
      <c r="R127" s="19" t="s">
        <v>3</v>
      </c>
      <c r="S127" s="20"/>
      <c r="T127" s="2"/>
      <c r="U127" s="2"/>
    </row>
    <row r="128" spans="1:21" ht="78" customHeight="1" x14ac:dyDescent="0.6">
      <c r="A128" s="2"/>
      <c r="B128" s="2"/>
      <c r="C128" s="86" t="s">
        <v>35</v>
      </c>
      <c r="D128" s="86"/>
      <c r="E128" s="86"/>
      <c r="F128" s="86"/>
      <c r="G128" s="86"/>
      <c r="H128" s="2"/>
      <c r="I128" s="56" t="s">
        <v>148</v>
      </c>
      <c r="J128" s="56"/>
      <c r="K128" s="56"/>
      <c r="L128" s="56"/>
      <c r="M128" s="56"/>
      <c r="N128" s="56"/>
      <c r="O128" s="56"/>
      <c r="P128" s="56"/>
      <c r="Q128" s="2"/>
      <c r="R128" s="57">
        <v>4</v>
      </c>
      <c r="S128" s="58"/>
      <c r="T128" s="2"/>
      <c r="U128" s="2"/>
    </row>
    <row r="129" spans="1:21" ht="7.5" customHeight="1" x14ac:dyDescent="0.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8.5" customHeight="1" x14ac:dyDescent="0.6">
      <c r="A130" s="2"/>
      <c r="B130" s="2"/>
      <c r="C130" s="12" t="s">
        <v>36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2"/>
      <c r="R130" s="13"/>
      <c r="S130" s="13"/>
      <c r="T130" s="2"/>
      <c r="U130" s="2"/>
    </row>
    <row r="131" spans="1:21" ht="20.25" customHeight="1" x14ac:dyDescent="0.6">
      <c r="A131" s="2"/>
      <c r="B131" s="2"/>
      <c r="C131" s="14" t="s">
        <v>146</v>
      </c>
      <c r="D131" s="14"/>
      <c r="E131" s="14"/>
      <c r="F131" s="14"/>
      <c r="G131" s="14"/>
      <c r="H131" s="15"/>
      <c r="I131" s="14" t="s">
        <v>145</v>
      </c>
      <c r="J131" s="14"/>
      <c r="K131" s="14"/>
      <c r="L131" s="14"/>
      <c r="M131" s="14"/>
      <c r="N131" s="14"/>
      <c r="O131" s="14"/>
      <c r="P131" s="14"/>
      <c r="Q131" s="16"/>
      <c r="R131" s="19" t="s">
        <v>3</v>
      </c>
      <c r="S131" s="20"/>
      <c r="T131" s="2"/>
      <c r="U131" s="2"/>
    </row>
    <row r="132" spans="1:21" ht="78" customHeight="1" x14ac:dyDescent="0.6">
      <c r="A132" s="2"/>
      <c r="B132" s="2"/>
      <c r="C132" s="86" t="s">
        <v>37</v>
      </c>
      <c r="D132" s="86"/>
      <c r="E132" s="86"/>
      <c r="F132" s="86"/>
      <c r="G132" s="86"/>
      <c r="H132" s="2"/>
      <c r="I132" s="56" t="s">
        <v>148</v>
      </c>
      <c r="J132" s="56"/>
      <c r="K132" s="56"/>
      <c r="L132" s="56"/>
      <c r="M132" s="56"/>
      <c r="N132" s="56"/>
      <c r="O132" s="56"/>
      <c r="P132" s="56"/>
      <c r="Q132" s="2"/>
      <c r="R132" s="57">
        <v>5</v>
      </c>
      <c r="S132" s="58"/>
      <c r="T132" s="2"/>
      <c r="U132" s="2"/>
    </row>
    <row r="133" spans="1:21" ht="7.5" customHeight="1" x14ac:dyDescent="0.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8.5" customHeight="1" x14ac:dyDescent="0.6">
      <c r="A134" s="2"/>
      <c r="B134" s="2"/>
      <c r="C134" s="12" t="s">
        <v>38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2"/>
      <c r="R134" s="13"/>
      <c r="S134" s="13"/>
      <c r="T134" s="2"/>
      <c r="U134" s="2"/>
    </row>
    <row r="135" spans="1:21" ht="20.25" customHeight="1" x14ac:dyDescent="0.6">
      <c r="A135" s="2"/>
      <c r="B135" s="2"/>
      <c r="C135" s="14" t="s">
        <v>146</v>
      </c>
      <c r="D135" s="14"/>
      <c r="E135" s="14"/>
      <c r="F135" s="14"/>
      <c r="G135" s="14"/>
      <c r="H135" s="15"/>
      <c r="I135" s="14" t="s">
        <v>145</v>
      </c>
      <c r="J135" s="14"/>
      <c r="K135" s="14"/>
      <c r="L135" s="14"/>
      <c r="M135" s="14"/>
      <c r="N135" s="14"/>
      <c r="O135" s="14"/>
      <c r="P135" s="14"/>
      <c r="Q135" s="16"/>
      <c r="R135" s="19" t="s">
        <v>3</v>
      </c>
      <c r="S135" s="20"/>
      <c r="T135" s="2"/>
      <c r="U135" s="2"/>
    </row>
    <row r="136" spans="1:21" ht="78" customHeight="1" x14ac:dyDescent="0.6">
      <c r="A136" s="2"/>
      <c r="B136" s="2"/>
      <c r="C136" s="86" t="s">
        <v>40</v>
      </c>
      <c r="D136" s="86"/>
      <c r="E136" s="86"/>
      <c r="F136" s="86"/>
      <c r="G136" s="86"/>
      <c r="H136" s="2"/>
      <c r="I136" s="56" t="s">
        <v>155</v>
      </c>
      <c r="J136" s="56"/>
      <c r="K136" s="56"/>
      <c r="L136" s="56"/>
      <c r="M136" s="56"/>
      <c r="N136" s="56"/>
      <c r="O136" s="56"/>
      <c r="P136" s="56"/>
      <c r="Q136" s="2"/>
      <c r="R136" s="57">
        <v>5</v>
      </c>
      <c r="S136" s="58"/>
      <c r="T136" s="2"/>
      <c r="U136" s="2"/>
    </row>
    <row r="137" spans="1:21" ht="7.5" customHeight="1" x14ac:dyDescent="0.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6">
      <c r="A138" s="4"/>
      <c r="B138" s="4"/>
      <c r="C138" s="5"/>
      <c r="D138" s="5"/>
      <c r="E138" s="5"/>
      <c r="F138" s="5"/>
      <c r="G138" s="5"/>
      <c r="H138" s="6"/>
      <c r="I138" s="5"/>
      <c r="J138" s="5"/>
      <c r="K138" s="5"/>
      <c r="L138" s="5"/>
      <c r="M138" s="5"/>
      <c r="N138" s="5"/>
      <c r="O138" s="5"/>
      <c r="P138" s="5"/>
      <c r="Q138" s="7"/>
      <c r="R138" s="7"/>
      <c r="S138" s="7"/>
      <c r="T138" s="4"/>
      <c r="U138" s="4"/>
    </row>
    <row r="139" spans="1:21" ht="30.75" x14ac:dyDescent="0.6">
      <c r="A139" s="4"/>
      <c r="B139" s="4"/>
      <c r="C139" s="9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8"/>
      <c r="R139" s="10">
        <f>AVERAGE(R128,R132)</f>
        <v>4.5</v>
      </c>
      <c r="S139" s="10"/>
      <c r="T139" s="4"/>
      <c r="U139" s="4"/>
    </row>
    <row r="140" spans="1:21" x14ac:dyDescent="0.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6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s="96" customFormat="1" ht="36" customHeight="1" x14ac:dyDescent="0.8">
      <c r="A142" s="95"/>
      <c r="B142" s="95"/>
      <c r="C142" s="97" t="s">
        <v>142</v>
      </c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5"/>
      <c r="U142" s="95"/>
    </row>
    <row r="143" spans="1:21" s="96" customFormat="1" ht="36" customHeight="1" x14ac:dyDescent="0.6">
      <c r="A143" s="95"/>
      <c r="B143" s="95"/>
      <c r="C143" s="94" t="s">
        <v>143</v>
      </c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5"/>
      <c r="U143" s="95"/>
    </row>
    <row r="144" spans="1:21" s="66" customFormat="1" x14ac:dyDescent="0.6"/>
    <row r="145" s="66" customFormat="1" x14ac:dyDescent="0.6"/>
    <row r="146" s="66" customFormat="1" x14ac:dyDescent="0.6"/>
  </sheetData>
  <sheetProtection sheet="1" objects="1" scenarios="1"/>
  <mergeCells count="204">
    <mergeCell ref="R90:S90"/>
    <mergeCell ref="C77:S77"/>
    <mergeCell ref="C88:P88"/>
    <mergeCell ref="R88:S88"/>
    <mergeCell ref="C89:G89"/>
    <mergeCell ref="I89:P89"/>
    <mergeCell ref="R89:S89"/>
    <mergeCell ref="C139:P139"/>
    <mergeCell ref="R139:S139"/>
    <mergeCell ref="C142:S142"/>
    <mergeCell ref="C143:S143"/>
    <mergeCell ref="C40:P40"/>
    <mergeCell ref="R40:S40"/>
    <mergeCell ref="C41:G41"/>
    <mergeCell ref="I41:P41"/>
    <mergeCell ref="R41:S41"/>
    <mergeCell ref="C42:G42"/>
    <mergeCell ref="C134:P134"/>
    <mergeCell ref="R134:S134"/>
    <mergeCell ref="C135:G135"/>
    <mergeCell ref="I135:P135"/>
    <mergeCell ref="R135:S135"/>
    <mergeCell ref="C136:G136"/>
    <mergeCell ref="I136:P136"/>
    <mergeCell ref="R136:S136"/>
    <mergeCell ref="C130:P130"/>
    <mergeCell ref="R130:S130"/>
    <mergeCell ref="C131:G131"/>
    <mergeCell ref="I131:P131"/>
    <mergeCell ref="R131:S131"/>
    <mergeCell ref="C132:G132"/>
    <mergeCell ref="I132:P132"/>
    <mergeCell ref="R132:S132"/>
    <mergeCell ref="C127:G127"/>
    <mergeCell ref="I127:P127"/>
    <mergeCell ref="R127:S127"/>
    <mergeCell ref="C128:G128"/>
    <mergeCell ref="I128:P128"/>
    <mergeCell ref="R128:S128"/>
    <mergeCell ref="C121:S121"/>
    <mergeCell ref="C22:K22"/>
    <mergeCell ref="L22:M22"/>
    <mergeCell ref="C124:S124"/>
    <mergeCell ref="C126:P126"/>
    <mergeCell ref="R126:S126"/>
    <mergeCell ref="I42:P42"/>
    <mergeCell ref="R42:S42"/>
    <mergeCell ref="C69:G69"/>
    <mergeCell ref="I69:P69"/>
    <mergeCell ref="C114:G114"/>
    <mergeCell ref="I114:P114"/>
    <mergeCell ref="R114:S114"/>
    <mergeCell ref="C117:P117"/>
    <mergeCell ref="R117:S117"/>
    <mergeCell ref="C120:S120"/>
    <mergeCell ref="C110:G110"/>
    <mergeCell ref="I110:P110"/>
    <mergeCell ref="R110:S110"/>
    <mergeCell ref="C112:P112"/>
    <mergeCell ref="R112:S112"/>
    <mergeCell ref="C113:G113"/>
    <mergeCell ref="I113:P113"/>
    <mergeCell ref="R113:S113"/>
    <mergeCell ref="C106:G106"/>
    <mergeCell ref="I106:P106"/>
    <mergeCell ref="R106:S106"/>
    <mergeCell ref="C108:P108"/>
    <mergeCell ref="R108:S108"/>
    <mergeCell ref="C109:G109"/>
    <mergeCell ref="I109:P109"/>
    <mergeCell ref="R109:S109"/>
    <mergeCell ref="C101:S101"/>
    <mergeCell ref="C102:S102"/>
    <mergeCell ref="C104:P104"/>
    <mergeCell ref="R104:S104"/>
    <mergeCell ref="C105:G105"/>
    <mergeCell ref="I105:P105"/>
    <mergeCell ref="R105:S105"/>
    <mergeCell ref="C94:G94"/>
    <mergeCell ref="I94:P94"/>
    <mergeCell ref="R94:S94"/>
    <mergeCell ref="C97:P97"/>
    <mergeCell ref="R97:S97"/>
    <mergeCell ref="C100:S100"/>
    <mergeCell ref="C86:G86"/>
    <mergeCell ref="I86:P86"/>
    <mergeCell ref="R86:S86"/>
    <mergeCell ref="C92:P92"/>
    <mergeCell ref="R92:S92"/>
    <mergeCell ref="C93:G93"/>
    <mergeCell ref="I93:P93"/>
    <mergeCell ref="R93:S93"/>
    <mergeCell ref="C90:G90"/>
    <mergeCell ref="I90:P90"/>
    <mergeCell ref="C82:G82"/>
    <mergeCell ref="I82:P82"/>
    <mergeCell ref="R82:S82"/>
    <mergeCell ref="C84:P84"/>
    <mergeCell ref="R84:S84"/>
    <mergeCell ref="C85:G85"/>
    <mergeCell ref="I85:P85"/>
    <mergeCell ref="R85:S85"/>
    <mergeCell ref="C78:S78"/>
    <mergeCell ref="C80:P80"/>
    <mergeCell ref="R80:S80"/>
    <mergeCell ref="C81:G81"/>
    <mergeCell ref="I81:P81"/>
    <mergeCell ref="R81:S81"/>
    <mergeCell ref="C73:P73"/>
    <mergeCell ref="R73:S73"/>
    <mergeCell ref="C76:S76"/>
    <mergeCell ref="C66:G66"/>
    <mergeCell ref="I66:P66"/>
    <mergeCell ref="R66:S66"/>
    <mergeCell ref="C68:P68"/>
    <mergeCell ref="R68:S68"/>
    <mergeCell ref="R69:S69"/>
    <mergeCell ref="C70:G70"/>
    <mergeCell ref="I70:P70"/>
    <mergeCell ref="R70:S70"/>
    <mergeCell ref="C62:G62"/>
    <mergeCell ref="I62:P62"/>
    <mergeCell ref="R62:S62"/>
    <mergeCell ref="C64:P64"/>
    <mergeCell ref="R64:S64"/>
    <mergeCell ref="C65:G65"/>
    <mergeCell ref="I65:P65"/>
    <mergeCell ref="R65:S65"/>
    <mergeCell ref="C58:G58"/>
    <mergeCell ref="I58:P58"/>
    <mergeCell ref="R58:S58"/>
    <mergeCell ref="C60:P60"/>
    <mergeCell ref="R60:S60"/>
    <mergeCell ref="C61:G61"/>
    <mergeCell ref="I61:P61"/>
    <mergeCell ref="R61:S61"/>
    <mergeCell ref="C53:S53"/>
    <mergeCell ref="C54:S54"/>
    <mergeCell ref="C56:P56"/>
    <mergeCell ref="R56:S56"/>
    <mergeCell ref="C57:G57"/>
    <mergeCell ref="I57:P57"/>
    <mergeCell ref="R57:S57"/>
    <mergeCell ref="C46:G46"/>
    <mergeCell ref="I46:P46"/>
    <mergeCell ref="R46:S46"/>
    <mergeCell ref="C49:P49"/>
    <mergeCell ref="R49:S49"/>
    <mergeCell ref="C52:S52"/>
    <mergeCell ref="C38:G38"/>
    <mergeCell ref="I38:P38"/>
    <mergeCell ref="R38:S38"/>
    <mergeCell ref="C44:P44"/>
    <mergeCell ref="R44:S44"/>
    <mergeCell ref="C45:G45"/>
    <mergeCell ref="I45:P45"/>
    <mergeCell ref="R45:S45"/>
    <mergeCell ref="C34:G34"/>
    <mergeCell ref="I34:P34"/>
    <mergeCell ref="R34:S34"/>
    <mergeCell ref="C36:P36"/>
    <mergeCell ref="R36:S36"/>
    <mergeCell ref="C37:G37"/>
    <mergeCell ref="I37:P37"/>
    <mergeCell ref="R37:S37"/>
    <mergeCell ref="C27:S27"/>
    <mergeCell ref="C28:S28"/>
    <mergeCell ref="C30:S30"/>
    <mergeCell ref="C32:P32"/>
    <mergeCell ref="R32:S32"/>
    <mergeCell ref="C33:G33"/>
    <mergeCell ref="I33:P33"/>
    <mergeCell ref="R33:S33"/>
    <mergeCell ref="C20:J20"/>
    <mergeCell ref="L20:M20"/>
    <mergeCell ref="O20:S20"/>
    <mergeCell ref="C24:J24"/>
    <mergeCell ref="L24:M24"/>
    <mergeCell ref="O24:S24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4:S24" xr:uid="{E7561665-13AD-4C71-988D-C13FEB586B14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&amp;C&amp;"Poppins,Regular"&amp;8&amp;K00-042© Fourth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C1B9-2A11-47E8-A8DE-41CBC819568E}">
  <dimension ref="A1:U137"/>
  <sheetViews>
    <sheetView showGridLines="0" showRowColHeaders="0" zoomScaleNormal="100" workbookViewId="0">
      <selection activeCell="H29" sqref="G29:H29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173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173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59"/>
      <c r="U13" s="59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0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0"/>
    </row>
    <row r="16" spans="1:21" x14ac:dyDescent="0.6">
      <c r="A16" s="21"/>
      <c r="B16" s="21"/>
      <c r="C16" s="36" t="str">
        <f>C30</f>
        <v>Section 1: Customer Service &amp; Guest Experience</v>
      </c>
      <c r="D16" s="36"/>
      <c r="E16" s="36"/>
      <c r="F16" s="36"/>
      <c r="G16" s="36"/>
      <c r="H16" s="36"/>
      <c r="I16" s="36"/>
      <c r="J16" s="36"/>
      <c r="K16" s="21"/>
      <c r="L16" s="37">
        <f>R45</f>
        <v>1</v>
      </c>
      <c r="M16" s="38"/>
      <c r="N16" s="22"/>
      <c r="O16" s="39">
        <f>AVERAGE(L16,L18,L20,L24,L22)</f>
        <v>3</v>
      </c>
      <c r="P16" s="40"/>
      <c r="Q16" s="40"/>
      <c r="R16" s="40"/>
      <c r="S16" s="40"/>
      <c r="T16" s="60" t="s">
        <v>133</v>
      </c>
      <c r="U16" s="60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0"/>
    </row>
    <row r="18" spans="1:21" x14ac:dyDescent="0.6">
      <c r="A18" s="21"/>
      <c r="B18" s="21"/>
      <c r="C18" s="36" t="str">
        <f>C51</f>
        <v>Section 2: Communication &amp; Teamwork</v>
      </c>
      <c r="D18" s="36"/>
      <c r="E18" s="36"/>
      <c r="F18" s="36"/>
      <c r="G18" s="36"/>
      <c r="H18" s="36"/>
      <c r="I18" s="36"/>
      <c r="J18" s="36"/>
      <c r="K18" s="21"/>
      <c r="L18" s="37">
        <f>R66</f>
        <v>2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0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0"/>
      <c r="U19" s="60"/>
    </row>
    <row r="20" spans="1:21" x14ac:dyDescent="0.6">
      <c r="A20" s="21"/>
      <c r="B20" s="21"/>
      <c r="C20" s="36" t="str">
        <f>C72</f>
        <v>Section 3: Sales &amp; Menu Knowledge</v>
      </c>
      <c r="D20" s="36"/>
      <c r="E20" s="36"/>
      <c r="F20" s="36"/>
      <c r="G20" s="36"/>
      <c r="H20" s="36"/>
      <c r="I20" s="36"/>
      <c r="J20" s="36"/>
      <c r="K20" s="21"/>
      <c r="L20" s="37">
        <f>R87</f>
        <v>3</v>
      </c>
      <c r="M20" s="38"/>
      <c r="N20" s="22"/>
      <c r="O20" s="43" t="s">
        <v>41</v>
      </c>
      <c r="P20" s="43"/>
      <c r="Q20" s="43"/>
      <c r="R20" s="43"/>
      <c r="S20" s="43"/>
      <c r="T20" s="60"/>
      <c r="U20" s="60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3"/>
      <c r="U21" s="63"/>
    </row>
    <row r="22" spans="1:21" ht="21.75" customHeight="1" x14ac:dyDescent="0.6">
      <c r="A22" s="21"/>
      <c r="B22" s="21"/>
      <c r="C22" s="36" t="str">
        <f>C93</f>
        <v>Section 4: Reliability &amp; Professionalism</v>
      </c>
      <c r="D22" s="36"/>
      <c r="E22" s="36"/>
      <c r="F22" s="36"/>
      <c r="G22" s="36"/>
      <c r="H22" s="36"/>
      <c r="I22" s="36"/>
      <c r="J22" s="36"/>
      <c r="K22" s="36"/>
      <c r="L22" s="37">
        <f>R108</f>
        <v>4</v>
      </c>
      <c r="M22" s="38"/>
      <c r="N22" s="22"/>
      <c r="O22" s="22"/>
      <c r="P22" s="22"/>
      <c r="Q22" s="22"/>
      <c r="R22" s="22"/>
      <c r="S22" s="22"/>
      <c r="T22" s="63"/>
      <c r="U22" s="63"/>
    </row>
    <row r="23" spans="1:21" ht="3.75" customHeight="1" x14ac:dyDescent="0.6">
      <c r="A23" s="21"/>
      <c r="B23" s="21"/>
      <c r="C23" s="41"/>
      <c r="D23" s="41"/>
      <c r="E23" s="41"/>
      <c r="F23" s="41"/>
      <c r="G23" s="41"/>
      <c r="H23" s="41"/>
      <c r="I23" s="41"/>
      <c r="J23" s="41"/>
      <c r="K23" s="21"/>
      <c r="L23" s="42"/>
      <c r="M23" s="42"/>
      <c r="N23" s="22"/>
      <c r="O23" s="22"/>
      <c r="P23" s="22"/>
      <c r="Q23" s="22"/>
      <c r="R23" s="22"/>
      <c r="S23" s="22"/>
      <c r="T23" s="63"/>
      <c r="U23" s="63"/>
    </row>
    <row r="24" spans="1:21" x14ac:dyDescent="0.6">
      <c r="A24" s="21"/>
      <c r="B24" s="21"/>
      <c r="C24" s="26" t="str">
        <f>C115</f>
        <v>Section 5: Cultural Fit &amp; Motivation</v>
      </c>
      <c r="D24" s="26"/>
      <c r="E24" s="26"/>
      <c r="F24" s="26"/>
      <c r="G24" s="26"/>
      <c r="H24" s="26"/>
      <c r="I24" s="26"/>
      <c r="J24" s="26"/>
      <c r="K24" s="27"/>
      <c r="L24" s="28">
        <f>R130</f>
        <v>5</v>
      </c>
      <c r="M24" s="29"/>
      <c r="N24" s="22"/>
      <c r="O24" s="55" t="s">
        <v>136</v>
      </c>
      <c r="P24" s="55"/>
      <c r="Q24" s="55"/>
      <c r="R24" s="55"/>
      <c r="S24" s="55"/>
      <c r="T24" s="63"/>
      <c r="U24" s="63"/>
    </row>
    <row r="25" spans="1:21" ht="14.25" customHeight="1" x14ac:dyDescent="0.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2"/>
      <c r="Q25" s="22"/>
      <c r="R25" s="22"/>
      <c r="S25" s="22"/>
      <c r="T25" s="22"/>
      <c r="U25" s="22"/>
    </row>
    <row r="26" spans="1:21" ht="10.5" customHeight="1" x14ac:dyDescent="0.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2"/>
      <c r="O26" s="22"/>
      <c r="P26" s="22"/>
      <c r="Q26" s="22"/>
      <c r="R26" s="22"/>
      <c r="S26" s="22"/>
      <c r="T26" s="22"/>
      <c r="U26" s="22"/>
    </row>
    <row r="27" spans="1:21" ht="70.5" customHeight="1" x14ac:dyDescent="0.8">
      <c r="A27" s="24"/>
      <c r="B27" s="24"/>
      <c r="C27" s="92" t="s">
        <v>142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24"/>
      <c r="U27" s="24"/>
    </row>
    <row r="28" spans="1:21" ht="70.5" customHeight="1" x14ac:dyDescent="0.6">
      <c r="A28" s="24"/>
      <c r="B28" s="24"/>
      <c r="C28" s="91" t="s">
        <v>143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24"/>
      <c r="U28" s="24"/>
    </row>
    <row r="29" spans="1:21" ht="171" customHeight="1" x14ac:dyDescent="0.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41.25" customHeight="1" x14ac:dyDescent="0.85">
      <c r="A30" s="4"/>
      <c r="B30" s="4"/>
      <c r="C30" s="11" t="s">
        <v>174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4"/>
      <c r="U30" s="4"/>
    </row>
    <row r="31" spans="1:21" ht="7.5" customHeight="1" x14ac:dyDescent="0.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8.5" customHeight="1" x14ac:dyDescent="0.6">
      <c r="A32" s="2"/>
      <c r="B32" s="2"/>
      <c r="C32" s="12" t="s">
        <v>42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2"/>
      <c r="R32" s="13"/>
      <c r="S32" s="13"/>
      <c r="T32" s="2"/>
      <c r="U32" s="2"/>
    </row>
    <row r="33" spans="1:21" ht="20.25" customHeight="1" x14ac:dyDescent="0.6">
      <c r="A33" s="2"/>
      <c r="B33" s="2"/>
      <c r="C33" s="14" t="s">
        <v>146</v>
      </c>
      <c r="D33" s="14"/>
      <c r="E33" s="14"/>
      <c r="F33" s="14"/>
      <c r="G33" s="14"/>
      <c r="H33" s="15"/>
      <c r="I33" s="14" t="s">
        <v>145</v>
      </c>
      <c r="J33" s="14"/>
      <c r="K33" s="14"/>
      <c r="L33" s="14"/>
      <c r="M33" s="14"/>
      <c r="N33" s="14"/>
      <c r="O33" s="14"/>
      <c r="P33" s="14"/>
      <c r="Q33" s="16"/>
      <c r="R33" s="19" t="s">
        <v>3</v>
      </c>
      <c r="S33" s="20"/>
      <c r="T33" s="2"/>
      <c r="U33" s="2"/>
    </row>
    <row r="34" spans="1:21" ht="78" customHeight="1" x14ac:dyDescent="0.6">
      <c r="A34" s="2"/>
      <c r="B34" s="2"/>
      <c r="C34" s="86" t="s">
        <v>43</v>
      </c>
      <c r="D34" s="86"/>
      <c r="E34" s="86"/>
      <c r="F34" s="86"/>
      <c r="G34" s="86"/>
      <c r="H34" s="2"/>
      <c r="I34" s="56" t="s">
        <v>148</v>
      </c>
      <c r="J34" s="56"/>
      <c r="K34" s="56"/>
      <c r="L34" s="56"/>
      <c r="M34" s="56"/>
      <c r="N34" s="56"/>
      <c r="O34" s="56"/>
      <c r="P34" s="56"/>
      <c r="Q34" s="2"/>
      <c r="R34" s="57">
        <v>1</v>
      </c>
      <c r="S34" s="58"/>
      <c r="T34" s="2"/>
      <c r="U34" s="2"/>
    </row>
    <row r="35" spans="1:21" ht="7.5" customHeight="1" x14ac:dyDescent="0.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8.5" customHeight="1" x14ac:dyDescent="0.6">
      <c r="A36" s="2"/>
      <c r="B36" s="2"/>
      <c r="C36" s="12" t="s">
        <v>26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"/>
      <c r="R36" s="13"/>
      <c r="S36" s="13"/>
      <c r="T36" s="2"/>
      <c r="U36" s="2"/>
    </row>
    <row r="37" spans="1:21" ht="20.25" customHeight="1" x14ac:dyDescent="0.6">
      <c r="A37" s="2"/>
      <c r="B37" s="2"/>
      <c r="C37" s="14" t="s">
        <v>146</v>
      </c>
      <c r="D37" s="14"/>
      <c r="E37" s="14"/>
      <c r="F37" s="14"/>
      <c r="G37" s="14"/>
      <c r="H37" s="15"/>
      <c r="I37" s="14" t="s">
        <v>145</v>
      </c>
      <c r="J37" s="14"/>
      <c r="K37" s="14"/>
      <c r="L37" s="14"/>
      <c r="M37" s="14"/>
      <c r="N37" s="14"/>
      <c r="O37" s="14"/>
      <c r="P37" s="14"/>
      <c r="Q37" s="16"/>
      <c r="R37" s="19" t="s">
        <v>3</v>
      </c>
      <c r="S37" s="20"/>
      <c r="T37" s="2"/>
      <c r="U37" s="2"/>
    </row>
    <row r="38" spans="1:21" ht="78" customHeight="1" x14ac:dyDescent="0.6">
      <c r="A38" s="2"/>
      <c r="B38" s="2"/>
      <c r="C38" s="86" t="s">
        <v>44</v>
      </c>
      <c r="D38" s="86"/>
      <c r="E38" s="86"/>
      <c r="F38" s="86"/>
      <c r="G38" s="86"/>
      <c r="H38" s="2"/>
      <c r="I38" s="56" t="s">
        <v>148</v>
      </c>
      <c r="J38" s="56"/>
      <c r="K38" s="56"/>
      <c r="L38" s="56"/>
      <c r="M38" s="56"/>
      <c r="N38" s="56"/>
      <c r="O38" s="56"/>
      <c r="P38" s="56"/>
      <c r="Q38" s="2"/>
      <c r="R38" s="57">
        <v>1</v>
      </c>
      <c r="S38" s="58"/>
      <c r="T38" s="2"/>
      <c r="U38" s="2"/>
    </row>
    <row r="39" spans="1:21" ht="7.5" customHeight="1" x14ac:dyDescent="0.6">
      <c r="A39" s="2"/>
      <c r="B39" s="2"/>
      <c r="C39" s="18"/>
      <c r="D39" s="18"/>
      <c r="E39" s="18"/>
      <c r="F39" s="18"/>
      <c r="G39" s="18"/>
      <c r="H39" s="2"/>
      <c r="I39" s="64"/>
      <c r="J39" s="64"/>
      <c r="K39" s="64"/>
      <c r="L39" s="64"/>
      <c r="M39" s="64"/>
      <c r="N39" s="64"/>
      <c r="O39" s="64"/>
      <c r="P39" s="64"/>
      <c r="Q39" s="2"/>
      <c r="R39" s="65"/>
      <c r="S39" s="65"/>
      <c r="T39" s="2"/>
      <c r="U39" s="2"/>
    </row>
    <row r="40" spans="1:21" ht="28.5" customHeight="1" x14ac:dyDescent="0.6">
      <c r="A40" s="2"/>
      <c r="B40" s="2"/>
      <c r="C40" s="12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"/>
      <c r="R40" s="13"/>
      <c r="S40" s="13"/>
      <c r="T40" s="2"/>
      <c r="U40" s="2"/>
    </row>
    <row r="41" spans="1:21" ht="20.25" customHeight="1" x14ac:dyDescent="0.6">
      <c r="A41" s="2"/>
      <c r="B41" s="2"/>
      <c r="C41" s="14" t="s">
        <v>146</v>
      </c>
      <c r="D41" s="14"/>
      <c r="E41" s="14"/>
      <c r="F41" s="14"/>
      <c r="G41" s="14"/>
      <c r="H41" s="15"/>
      <c r="I41" s="14" t="s">
        <v>145</v>
      </c>
      <c r="J41" s="14"/>
      <c r="K41" s="14"/>
      <c r="L41" s="14"/>
      <c r="M41" s="14"/>
      <c r="N41" s="14"/>
      <c r="O41" s="14"/>
      <c r="P41" s="14"/>
      <c r="Q41" s="16"/>
      <c r="R41" s="19" t="s">
        <v>3</v>
      </c>
      <c r="S41" s="20"/>
      <c r="T41" s="2"/>
      <c r="U41" s="2"/>
    </row>
    <row r="42" spans="1:21" ht="78" customHeight="1" x14ac:dyDescent="0.6">
      <c r="A42" s="2"/>
      <c r="B42" s="2"/>
      <c r="C42" s="86" t="s">
        <v>46</v>
      </c>
      <c r="D42" s="86"/>
      <c r="E42" s="86"/>
      <c r="F42" s="86"/>
      <c r="G42" s="86"/>
      <c r="H42" s="2"/>
      <c r="I42" s="56" t="s">
        <v>148</v>
      </c>
      <c r="J42" s="56"/>
      <c r="K42" s="56"/>
      <c r="L42" s="56"/>
      <c r="M42" s="56"/>
      <c r="N42" s="56"/>
      <c r="O42" s="56"/>
      <c r="P42" s="56"/>
      <c r="Q42" s="2"/>
      <c r="R42" s="57">
        <v>1</v>
      </c>
      <c r="S42" s="58"/>
      <c r="T42" s="2"/>
      <c r="U42" s="2"/>
    </row>
    <row r="43" spans="1:21" ht="7.5" customHeight="1" x14ac:dyDescent="0.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7.5" customHeight="1" x14ac:dyDescent="0.6">
      <c r="A44" s="4"/>
      <c r="B44" s="4"/>
      <c r="C44" s="5"/>
      <c r="D44" s="5"/>
      <c r="E44" s="5"/>
      <c r="F44" s="5"/>
      <c r="G44" s="5"/>
      <c r="H44" s="6"/>
      <c r="I44" s="5"/>
      <c r="J44" s="5"/>
      <c r="K44" s="5"/>
      <c r="L44" s="5"/>
      <c r="M44" s="5"/>
      <c r="N44" s="5"/>
      <c r="O44" s="5"/>
      <c r="P44" s="5"/>
      <c r="Q44" s="7"/>
      <c r="R44" s="7"/>
      <c r="S44" s="7"/>
      <c r="T44" s="4"/>
      <c r="U44" s="4"/>
    </row>
    <row r="45" spans="1:21" ht="22.5" customHeight="1" x14ac:dyDescent="0.6">
      <c r="A45" s="4"/>
      <c r="B45" s="4"/>
      <c r="C45" s="9" t="s">
        <v>150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8"/>
      <c r="R45" s="10">
        <f>AVERAGE(R34,R38,R42)</f>
        <v>1</v>
      </c>
      <c r="S45" s="10"/>
      <c r="T45" s="4"/>
      <c r="U45" s="4"/>
    </row>
    <row r="46" spans="1:21" ht="7.5" customHeight="1" x14ac:dyDescent="0.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7.5" customHeight="1" x14ac:dyDescent="0.6">
      <c r="A47" s="2"/>
      <c r="B47" s="2"/>
      <c r="C47" s="3"/>
      <c r="D47" s="3"/>
      <c r="E47" s="3"/>
      <c r="F47" s="3"/>
      <c r="G47" s="3"/>
      <c r="H47" s="3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96" customFormat="1" ht="36" customHeight="1" x14ac:dyDescent="0.8">
      <c r="A48" s="95"/>
      <c r="B48" s="95"/>
      <c r="C48" s="97" t="s">
        <v>142</v>
      </c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5"/>
      <c r="U48" s="95"/>
    </row>
    <row r="49" spans="1:21" s="96" customFormat="1" ht="46.5" customHeight="1" x14ac:dyDescent="0.6">
      <c r="A49" s="95"/>
      <c r="B49" s="95"/>
      <c r="C49" s="94" t="s">
        <v>143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5"/>
      <c r="U49" s="95"/>
    </row>
    <row r="50" spans="1:21" s="98" customFormat="1" ht="132.75" customHeight="1" x14ac:dyDescent="0.6"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spans="1:21" ht="41.25" customHeight="1" x14ac:dyDescent="0.85">
      <c r="A51" s="4"/>
      <c r="B51" s="4"/>
      <c r="C51" s="11" t="s">
        <v>175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4"/>
      <c r="U51" s="4"/>
    </row>
    <row r="52" spans="1:21" ht="7.5" customHeight="1" x14ac:dyDescent="0.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8.5" customHeight="1" x14ac:dyDescent="0.6">
      <c r="A53" s="2"/>
      <c r="B53" s="2"/>
      <c r="C53" s="12" t="s">
        <v>47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2"/>
      <c r="R53" s="13"/>
      <c r="S53" s="13"/>
      <c r="T53" s="2"/>
      <c r="U53" s="2"/>
    </row>
    <row r="54" spans="1:21" ht="20.25" customHeight="1" x14ac:dyDescent="0.6">
      <c r="A54" s="2"/>
      <c r="B54" s="2"/>
      <c r="C54" s="14" t="s">
        <v>146</v>
      </c>
      <c r="D54" s="14"/>
      <c r="E54" s="14"/>
      <c r="F54" s="14"/>
      <c r="G54" s="14"/>
      <c r="H54" s="15"/>
      <c r="I54" s="14" t="s">
        <v>145</v>
      </c>
      <c r="J54" s="14"/>
      <c r="K54" s="14"/>
      <c r="L54" s="14"/>
      <c r="M54" s="14"/>
      <c r="N54" s="14"/>
      <c r="O54" s="14"/>
      <c r="P54" s="14"/>
      <c r="Q54" s="16"/>
      <c r="R54" s="19" t="s">
        <v>3</v>
      </c>
      <c r="S54" s="20"/>
      <c r="T54" s="2"/>
      <c r="U54" s="2"/>
    </row>
    <row r="55" spans="1:21" ht="78" customHeight="1" x14ac:dyDescent="0.6">
      <c r="A55" s="2"/>
      <c r="B55" s="2"/>
      <c r="C55" s="86" t="s">
        <v>48</v>
      </c>
      <c r="D55" s="86"/>
      <c r="E55" s="86"/>
      <c r="F55" s="86"/>
      <c r="G55" s="86"/>
      <c r="H55" s="2"/>
      <c r="I55" s="56" t="s">
        <v>148</v>
      </c>
      <c r="J55" s="56"/>
      <c r="K55" s="56"/>
      <c r="L55" s="56"/>
      <c r="M55" s="56"/>
      <c r="N55" s="56"/>
      <c r="O55" s="56"/>
      <c r="P55" s="56"/>
      <c r="Q55" s="2"/>
      <c r="R55" s="57">
        <v>2</v>
      </c>
      <c r="S55" s="58"/>
      <c r="T55" s="2"/>
      <c r="U55" s="2"/>
    </row>
    <row r="56" spans="1:21" ht="7.5" customHeight="1" x14ac:dyDescent="0.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8.5" customHeight="1" x14ac:dyDescent="0.6">
      <c r="A57" s="2"/>
      <c r="B57" s="2"/>
      <c r="C57" s="12" t="s">
        <v>49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2"/>
      <c r="R57" s="13"/>
      <c r="S57" s="13"/>
      <c r="T57" s="2"/>
      <c r="U57" s="2"/>
    </row>
    <row r="58" spans="1:21" ht="20.25" customHeight="1" x14ac:dyDescent="0.6">
      <c r="A58" s="2"/>
      <c r="B58" s="2"/>
      <c r="C58" s="14" t="s">
        <v>146</v>
      </c>
      <c r="D58" s="14"/>
      <c r="E58" s="14"/>
      <c r="F58" s="14"/>
      <c r="G58" s="14"/>
      <c r="H58" s="15"/>
      <c r="I58" s="14" t="s">
        <v>145</v>
      </c>
      <c r="J58" s="14"/>
      <c r="K58" s="14"/>
      <c r="L58" s="14"/>
      <c r="M58" s="14"/>
      <c r="N58" s="14"/>
      <c r="O58" s="14"/>
      <c r="P58" s="14"/>
      <c r="Q58" s="16"/>
      <c r="R58" s="19" t="s">
        <v>3</v>
      </c>
      <c r="S58" s="20"/>
      <c r="T58" s="2"/>
      <c r="U58" s="2"/>
    </row>
    <row r="59" spans="1:21" ht="78" customHeight="1" x14ac:dyDescent="0.6">
      <c r="A59" s="2"/>
      <c r="B59" s="2"/>
      <c r="C59" s="86" t="s">
        <v>50</v>
      </c>
      <c r="D59" s="86"/>
      <c r="E59" s="86"/>
      <c r="F59" s="86"/>
      <c r="G59" s="86"/>
      <c r="H59" s="2"/>
      <c r="I59" s="56" t="s">
        <v>148</v>
      </c>
      <c r="J59" s="56"/>
      <c r="K59" s="56"/>
      <c r="L59" s="56"/>
      <c r="M59" s="56"/>
      <c r="N59" s="56"/>
      <c r="O59" s="56"/>
      <c r="P59" s="56"/>
      <c r="Q59" s="2"/>
      <c r="R59" s="57">
        <v>2</v>
      </c>
      <c r="S59" s="58"/>
      <c r="T59" s="2"/>
      <c r="U59" s="2"/>
    </row>
    <row r="60" spans="1:21" ht="7.5" customHeight="1" x14ac:dyDescent="0.6">
      <c r="A60" s="2"/>
      <c r="B60" s="2"/>
      <c r="C60" s="18"/>
      <c r="D60" s="18"/>
      <c r="E60" s="18"/>
      <c r="F60" s="18"/>
      <c r="G60" s="18"/>
      <c r="H60" s="2"/>
      <c r="I60" s="88"/>
      <c r="J60" s="88"/>
      <c r="K60" s="88"/>
      <c r="L60" s="88"/>
      <c r="M60" s="88"/>
      <c r="N60" s="88"/>
      <c r="O60" s="88"/>
      <c r="P60" s="88"/>
      <c r="Q60" s="2"/>
      <c r="R60" s="89"/>
      <c r="S60" s="89"/>
      <c r="T60" s="2"/>
      <c r="U60" s="2"/>
    </row>
    <row r="61" spans="1:21" ht="28.5" customHeight="1" x14ac:dyDescent="0.6">
      <c r="A61" s="2"/>
      <c r="B61" s="2"/>
      <c r="C61" s="12" t="s">
        <v>51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2"/>
      <c r="R61" s="13"/>
      <c r="S61" s="13"/>
      <c r="T61" s="2"/>
      <c r="U61" s="2"/>
    </row>
    <row r="62" spans="1:21" ht="20.25" customHeight="1" x14ac:dyDescent="0.6">
      <c r="A62" s="2"/>
      <c r="B62" s="2"/>
      <c r="C62" s="14" t="s">
        <v>146</v>
      </c>
      <c r="D62" s="14"/>
      <c r="E62" s="14"/>
      <c r="F62" s="14"/>
      <c r="G62" s="14"/>
      <c r="H62" s="15"/>
      <c r="I62" s="14" t="s">
        <v>145</v>
      </c>
      <c r="J62" s="14"/>
      <c r="K62" s="14"/>
      <c r="L62" s="14"/>
      <c r="M62" s="14"/>
      <c r="N62" s="14"/>
      <c r="O62" s="14"/>
      <c r="P62" s="14"/>
      <c r="Q62" s="16"/>
      <c r="R62" s="19" t="s">
        <v>3</v>
      </c>
      <c r="S62" s="20"/>
      <c r="T62" s="2"/>
      <c r="U62" s="2"/>
    </row>
    <row r="63" spans="1:21" ht="78" customHeight="1" x14ac:dyDescent="0.6">
      <c r="A63" s="2"/>
      <c r="B63" s="2"/>
      <c r="C63" s="86" t="s">
        <v>52</v>
      </c>
      <c r="D63" s="86"/>
      <c r="E63" s="86"/>
      <c r="F63" s="86"/>
      <c r="G63" s="86"/>
      <c r="H63" s="2"/>
      <c r="I63" s="56" t="s">
        <v>148</v>
      </c>
      <c r="J63" s="56"/>
      <c r="K63" s="56"/>
      <c r="L63" s="56"/>
      <c r="M63" s="56"/>
      <c r="N63" s="56"/>
      <c r="O63" s="56"/>
      <c r="P63" s="56"/>
      <c r="Q63" s="2"/>
      <c r="R63" s="57">
        <v>2</v>
      </c>
      <c r="S63" s="58"/>
      <c r="T63" s="2"/>
      <c r="U63" s="2"/>
    </row>
    <row r="64" spans="1:21" ht="7.5" customHeight="1" x14ac:dyDescent="0.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7.5" customHeight="1" x14ac:dyDescent="0.6">
      <c r="A65" s="4"/>
      <c r="B65" s="4"/>
      <c r="C65" s="5"/>
      <c r="D65" s="5"/>
      <c r="E65" s="5"/>
      <c r="F65" s="5"/>
      <c r="G65" s="5"/>
      <c r="H65" s="6"/>
      <c r="I65" s="5"/>
      <c r="J65" s="5"/>
      <c r="K65" s="5"/>
      <c r="L65" s="5"/>
      <c r="M65" s="5"/>
      <c r="N65" s="5"/>
      <c r="O65" s="5"/>
      <c r="P65" s="5"/>
      <c r="Q65" s="7"/>
      <c r="R65" s="7"/>
      <c r="S65" s="7"/>
      <c r="T65" s="4"/>
      <c r="U65" s="4"/>
    </row>
    <row r="66" spans="1:21" ht="22.5" customHeight="1" x14ac:dyDescent="0.6">
      <c r="A66" s="4"/>
      <c r="B66" s="4"/>
      <c r="C66" s="9" t="s">
        <v>150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8"/>
      <c r="R66" s="10">
        <f>AVERAGE(R55,R59,R63)</f>
        <v>2</v>
      </c>
      <c r="S66" s="10"/>
      <c r="T66" s="4"/>
      <c r="U66" s="4"/>
    </row>
    <row r="67" spans="1:21" ht="7.5" customHeight="1" x14ac:dyDescent="0.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7.5" customHeight="1" x14ac:dyDescent="0.6">
      <c r="A68" s="2"/>
      <c r="B68" s="2"/>
      <c r="C68" s="3"/>
      <c r="D68" s="3"/>
      <c r="E68" s="3"/>
      <c r="F68" s="3"/>
      <c r="G68" s="3"/>
      <c r="H68" s="3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s="96" customFormat="1" ht="36" customHeight="1" x14ac:dyDescent="0.8">
      <c r="A69" s="95"/>
      <c r="B69" s="95"/>
      <c r="C69" s="97" t="s">
        <v>142</v>
      </c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5"/>
      <c r="U69" s="95"/>
    </row>
    <row r="70" spans="1:21" s="96" customFormat="1" ht="42" customHeight="1" x14ac:dyDescent="0.6">
      <c r="A70" s="95"/>
      <c r="B70" s="95"/>
      <c r="C70" s="94" t="s">
        <v>143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5"/>
      <c r="U70" s="95"/>
    </row>
    <row r="71" spans="1:21" s="98" customFormat="1" ht="131.25" customHeight="1" x14ac:dyDescent="0.6"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</row>
    <row r="72" spans="1:21" ht="41.25" customHeight="1" x14ac:dyDescent="0.85">
      <c r="A72" s="4"/>
      <c r="B72" s="4"/>
      <c r="C72" s="11" t="s">
        <v>176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4"/>
      <c r="U72" s="4"/>
    </row>
    <row r="73" spans="1:21" ht="7.5" customHeight="1" x14ac:dyDescent="0.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8.5" customHeight="1" x14ac:dyDescent="0.6">
      <c r="A74" s="2"/>
      <c r="B74" s="2"/>
      <c r="C74" s="12" t="s">
        <v>53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"/>
      <c r="R74" s="13"/>
      <c r="S74" s="13"/>
      <c r="T74" s="2"/>
      <c r="U74" s="2"/>
    </row>
    <row r="75" spans="1:21" ht="20.25" customHeight="1" x14ac:dyDescent="0.6">
      <c r="A75" s="2"/>
      <c r="B75" s="2"/>
      <c r="C75" s="14" t="s">
        <v>146</v>
      </c>
      <c r="D75" s="14"/>
      <c r="E75" s="14"/>
      <c r="F75" s="14"/>
      <c r="G75" s="14"/>
      <c r="H75" s="15"/>
      <c r="I75" s="14" t="s">
        <v>145</v>
      </c>
      <c r="J75" s="14"/>
      <c r="K75" s="14"/>
      <c r="L75" s="14"/>
      <c r="M75" s="14"/>
      <c r="N75" s="14"/>
      <c r="O75" s="14"/>
      <c r="P75" s="14"/>
      <c r="Q75" s="16"/>
      <c r="R75" s="19" t="s">
        <v>3</v>
      </c>
      <c r="S75" s="20"/>
      <c r="T75" s="2"/>
      <c r="U75" s="2"/>
    </row>
    <row r="76" spans="1:21" ht="78" customHeight="1" x14ac:dyDescent="0.6">
      <c r="A76" s="2"/>
      <c r="B76" s="2"/>
      <c r="C76" s="86" t="s">
        <v>54</v>
      </c>
      <c r="D76" s="86"/>
      <c r="E76" s="86"/>
      <c r="F76" s="86"/>
      <c r="G76" s="86"/>
      <c r="H76" s="2"/>
      <c r="I76" s="56" t="s">
        <v>148</v>
      </c>
      <c r="J76" s="56"/>
      <c r="K76" s="56"/>
      <c r="L76" s="56"/>
      <c r="M76" s="56"/>
      <c r="N76" s="56"/>
      <c r="O76" s="56"/>
      <c r="P76" s="56"/>
      <c r="Q76" s="2"/>
      <c r="R76" s="57">
        <v>3</v>
      </c>
      <c r="S76" s="58"/>
      <c r="T76" s="2"/>
      <c r="U76" s="2"/>
    </row>
    <row r="77" spans="1:21" ht="7.5" customHeight="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8.5" customHeight="1" x14ac:dyDescent="0.6">
      <c r="A78" s="2"/>
      <c r="B78" s="2"/>
      <c r="C78" s="12" t="s">
        <v>55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2"/>
      <c r="R78" s="13"/>
      <c r="S78" s="13"/>
      <c r="T78" s="2"/>
      <c r="U78" s="2"/>
    </row>
    <row r="79" spans="1:21" ht="20.25" customHeight="1" x14ac:dyDescent="0.6">
      <c r="A79" s="2"/>
      <c r="B79" s="2"/>
      <c r="C79" s="14" t="s">
        <v>146</v>
      </c>
      <c r="D79" s="14"/>
      <c r="E79" s="14"/>
      <c r="F79" s="14"/>
      <c r="G79" s="14"/>
      <c r="H79" s="15"/>
      <c r="I79" s="14" t="s">
        <v>145</v>
      </c>
      <c r="J79" s="14"/>
      <c r="K79" s="14"/>
      <c r="L79" s="14"/>
      <c r="M79" s="14"/>
      <c r="N79" s="14"/>
      <c r="O79" s="14"/>
      <c r="P79" s="14"/>
      <c r="Q79" s="16"/>
      <c r="R79" s="19" t="s">
        <v>3</v>
      </c>
      <c r="S79" s="20"/>
      <c r="T79" s="2"/>
      <c r="U79" s="2"/>
    </row>
    <row r="80" spans="1:21" ht="78" customHeight="1" x14ac:dyDescent="0.6">
      <c r="A80" s="2"/>
      <c r="B80" s="2"/>
      <c r="C80" s="86" t="s">
        <v>56</v>
      </c>
      <c r="D80" s="86"/>
      <c r="E80" s="86"/>
      <c r="F80" s="86"/>
      <c r="G80" s="86"/>
      <c r="H80" s="2"/>
      <c r="I80" s="56" t="s">
        <v>148</v>
      </c>
      <c r="J80" s="56"/>
      <c r="K80" s="56"/>
      <c r="L80" s="56"/>
      <c r="M80" s="56"/>
      <c r="N80" s="56"/>
      <c r="O80" s="56"/>
      <c r="P80" s="56"/>
      <c r="Q80" s="2"/>
      <c r="R80" s="57">
        <v>3</v>
      </c>
      <c r="S80" s="58"/>
      <c r="T80" s="2"/>
      <c r="U80" s="2"/>
    </row>
    <row r="81" spans="1:21" ht="7.5" customHeight="1" x14ac:dyDescent="0.6">
      <c r="A81" s="2"/>
      <c r="B81" s="2"/>
      <c r="C81" s="87"/>
      <c r="D81" s="87"/>
      <c r="E81" s="87"/>
      <c r="F81" s="87"/>
      <c r="G81" s="87"/>
      <c r="H81" s="2"/>
      <c r="I81" s="88"/>
      <c r="J81" s="88"/>
      <c r="K81" s="88"/>
      <c r="L81" s="88"/>
      <c r="M81" s="88"/>
      <c r="N81" s="88"/>
      <c r="O81" s="88"/>
      <c r="P81" s="88"/>
      <c r="Q81" s="2"/>
      <c r="R81" s="89"/>
      <c r="S81" s="89"/>
      <c r="T81" s="2"/>
      <c r="U81" s="2"/>
    </row>
    <row r="82" spans="1:21" ht="28.5" customHeight="1" x14ac:dyDescent="0.6">
      <c r="A82" s="2"/>
      <c r="B82" s="2"/>
      <c r="C82" s="12" t="s">
        <v>57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2"/>
      <c r="R82" s="13"/>
      <c r="S82" s="13"/>
      <c r="T82" s="2"/>
      <c r="U82" s="2"/>
    </row>
    <row r="83" spans="1:21" ht="20.25" customHeight="1" x14ac:dyDescent="0.6">
      <c r="A83" s="2"/>
      <c r="B83" s="2"/>
      <c r="C83" s="14" t="s">
        <v>146</v>
      </c>
      <c r="D83" s="14"/>
      <c r="E83" s="14"/>
      <c r="F83" s="14"/>
      <c r="G83" s="14"/>
      <c r="H83" s="15"/>
      <c r="I83" s="14" t="s">
        <v>145</v>
      </c>
      <c r="J83" s="14"/>
      <c r="K83" s="14"/>
      <c r="L83" s="14"/>
      <c r="M83" s="14"/>
      <c r="N83" s="14"/>
      <c r="O83" s="14"/>
      <c r="P83" s="14"/>
      <c r="Q83" s="16"/>
      <c r="R83" s="19" t="s">
        <v>3</v>
      </c>
      <c r="S83" s="20"/>
      <c r="T83" s="2"/>
      <c r="U83" s="2"/>
    </row>
    <row r="84" spans="1:21" ht="78" customHeight="1" x14ac:dyDescent="0.6">
      <c r="A84" s="2"/>
      <c r="B84" s="2"/>
      <c r="C84" s="86" t="s">
        <v>58</v>
      </c>
      <c r="D84" s="86"/>
      <c r="E84" s="86"/>
      <c r="F84" s="86"/>
      <c r="G84" s="86"/>
      <c r="H84" s="2"/>
      <c r="I84" s="56" t="s">
        <v>148</v>
      </c>
      <c r="J84" s="56"/>
      <c r="K84" s="56"/>
      <c r="L84" s="56"/>
      <c r="M84" s="56"/>
      <c r="N84" s="56"/>
      <c r="O84" s="56"/>
      <c r="P84" s="56"/>
      <c r="Q84" s="2"/>
      <c r="R84" s="57">
        <v>3</v>
      </c>
      <c r="S84" s="58"/>
      <c r="T84" s="2"/>
      <c r="U84" s="2"/>
    </row>
    <row r="85" spans="1:21" s="2" customFormat="1" ht="7.5" customHeight="1" x14ac:dyDescent="0.6">
      <c r="C85" s="87"/>
      <c r="D85" s="87"/>
      <c r="E85" s="87"/>
      <c r="F85" s="87"/>
      <c r="G85" s="87"/>
      <c r="I85" s="88"/>
      <c r="J85" s="88"/>
      <c r="K85" s="88"/>
      <c r="L85" s="88"/>
      <c r="M85" s="88"/>
      <c r="N85" s="88"/>
      <c r="O85" s="88"/>
      <c r="P85" s="88"/>
      <c r="R85" s="89"/>
      <c r="S85" s="89"/>
    </row>
    <row r="86" spans="1:21" ht="7.5" customHeight="1" x14ac:dyDescent="0.6">
      <c r="A86" s="4"/>
      <c r="B86" s="4"/>
      <c r="C86" s="5"/>
      <c r="D86" s="5"/>
      <c r="E86" s="5"/>
      <c r="F86" s="5"/>
      <c r="G86" s="5"/>
      <c r="H86" s="6"/>
      <c r="I86" s="5"/>
      <c r="J86" s="5"/>
      <c r="K86" s="5"/>
      <c r="L86" s="5"/>
      <c r="M86" s="5"/>
      <c r="N86" s="5"/>
      <c r="O86" s="5"/>
      <c r="P86" s="5"/>
      <c r="Q86" s="7"/>
      <c r="R86" s="7"/>
      <c r="S86" s="7"/>
      <c r="T86" s="4"/>
      <c r="U86" s="4"/>
    </row>
    <row r="87" spans="1:21" ht="22.5" customHeight="1" x14ac:dyDescent="0.6">
      <c r="A87" s="4"/>
      <c r="B87" s="4"/>
      <c r="C87" s="9" t="s">
        <v>150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8"/>
      <c r="R87" s="10">
        <f>AVERAGE(R76,R80,R84)</f>
        <v>3</v>
      </c>
      <c r="S87" s="10"/>
      <c r="T87" s="4"/>
      <c r="U87" s="4"/>
    </row>
    <row r="88" spans="1:21" ht="7.5" customHeight="1" x14ac:dyDescent="0.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3.75" customHeight="1" x14ac:dyDescent="0.6">
      <c r="A89" s="2"/>
      <c r="B89" s="2"/>
      <c r="C89" s="3"/>
      <c r="D89" s="3"/>
      <c r="E89" s="3"/>
      <c r="F89" s="3"/>
      <c r="G89" s="3"/>
      <c r="H89" s="3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s="96" customFormat="1" ht="36" customHeight="1" x14ac:dyDescent="0.8">
      <c r="A90" s="95"/>
      <c r="B90" s="95"/>
      <c r="C90" s="97" t="s">
        <v>142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5"/>
      <c r="U90" s="95"/>
    </row>
    <row r="91" spans="1:21" s="96" customFormat="1" ht="48" customHeight="1" x14ac:dyDescent="0.6">
      <c r="A91" s="95"/>
      <c r="B91" s="95"/>
      <c r="C91" s="94" t="s">
        <v>143</v>
      </c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5"/>
      <c r="U91" s="95"/>
    </row>
    <row r="92" spans="1:21" s="98" customFormat="1" ht="135" customHeight="1" x14ac:dyDescent="0.6"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</row>
    <row r="93" spans="1:21" ht="33.75" customHeight="1" x14ac:dyDescent="0.85">
      <c r="A93" s="4"/>
      <c r="B93" s="4"/>
      <c r="C93" s="11" t="s">
        <v>177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4"/>
      <c r="U93" s="4"/>
    </row>
    <row r="94" spans="1:21" ht="7.5" customHeight="1" x14ac:dyDescent="0.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8.5" customHeight="1" x14ac:dyDescent="0.6">
      <c r="A95" s="2"/>
      <c r="B95" s="2"/>
      <c r="C95" s="12" t="s">
        <v>59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2"/>
      <c r="R95" s="13"/>
      <c r="S95" s="13"/>
      <c r="T95" s="2"/>
      <c r="U95" s="2"/>
    </row>
    <row r="96" spans="1:21" ht="20.25" customHeight="1" x14ac:dyDescent="0.6">
      <c r="A96" s="2"/>
      <c r="B96" s="2"/>
      <c r="C96" s="14" t="s">
        <v>146</v>
      </c>
      <c r="D96" s="14"/>
      <c r="E96" s="14"/>
      <c r="F96" s="14"/>
      <c r="G96" s="14"/>
      <c r="H96" s="15"/>
      <c r="I96" s="14" t="s">
        <v>145</v>
      </c>
      <c r="J96" s="14"/>
      <c r="K96" s="14"/>
      <c r="L96" s="14"/>
      <c r="M96" s="14"/>
      <c r="N96" s="14"/>
      <c r="O96" s="14"/>
      <c r="P96" s="14"/>
      <c r="Q96" s="16"/>
      <c r="R96" s="19" t="s">
        <v>3</v>
      </c>
      <c r="S96" s="20"/>
      <c r="T96" s="2"/>
      <c r="U96" s="2"/>
    </row>
    <row r="97" spans="1:21" ht="78" customHeight="1" x14ac:dyDescent="0.6">
      <c r="A97" s="2"/>
      <c r="B97" s="2"/>
      <c r="C97" s="86" t="s">
        <v>60</v>
      </c>
      <c r="D97" s="86"/>
      <c r="E97" s="86"/>
      <c r="F97" s="86"/>
      <c r="G97" s="86"/>
      <c r="H97" s="2"/>
      <c r="I97" s="56" t="s">
        <v>148</v>
      </c>
      <c r="J97" s="56"/>
      <c r="K97" s="56"/>
      <c r="L97" s="56"/>
      <c r="M97" s="56"/>
      <c r="N97" s="56"/>
      <c r="O97" s="56"/>
      <c r="P97" s="56"/>
      <c r="Q97" s="2"/>
      <c r="R97" s="57">
        <v>4</v>
      </c>
      <c r="S97" s="58"/>
      <c r="T97" s="2"/>
      <c r="U97" s="2"/>
    </row>
    <row r="98" spans="1:21" ht="7.5" customHeight="1" x14ac:dyDescent="0.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8.5" customHeight="1" x14ac:dyDescent="0.6">
      <c r="A99" s="2"/>
      <c r="B99" s="2"/>
      <c r="C99" s="12" t="s">
        <v>61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2"/>
      <c r="R99" s="13"/>
      <c r="S99" s="13"/>
      <c r="T99" s="2"/>
      <c r="U99" s="2"/>
    </row>
    <row r="100" spans="1:21" ht="20.25" customHeight="1" x14ac:dyDescent="0.6">
      <c r="A100" s="2"/>
      <c r="B100" s="2"/>
      <c r="C100" s="14" t="s">
        <v>146</v>
      </c>
      <c r="D100" s="14"/>
      <c r="E100" s="14"/>
      <c r="F100" s="14"/>
      <c r="G100" s="14"/>
      <c r="H100" s="15"/>
      <c r="I100" s="14" t="s">
        <v>145</v>
      </c>
      <c r="J100" s="14"/>
      <c r="K100" s="14"/>
      <c r="L100" s="14"/>
      <c r="M100" s="14"/>
      <c r="N100" s="14"/>
      <c r="O100" s="14"/>
      <c r="P100" s="14"/>
      <c r="Q100" s="16"/>
      <c r="R100" s="19" t="s">
        <v>3</v>
      </c>
      <c r="S100" s="20"/>
      <c r="T100" s="2"/>
      <c r="U100" s="2"/>
    </row>
    <row r="101" spans="1:21" ht="78" customHeight="1" x14ac:dyDescent="0.6">
      <c r="A101" s="2"/>
      <c r="B101" s="2"/>
      <c r="C101" s="86" t="s">
        <v>62</v>
      </c>
      <c r="D101" s="86"/>
      <c r="E101" s="86"/>
      <c r="F101" s="86"/>
      <c r="G101" s="86"/>
      <c r="H101" s="2"/>
      <c r="I101" s="56" t="s">
        <v>148</v>
      </c>
      <c r="J101" s="56"/>
      <c r="K101" s="56"/>
      <c r="L101" s="56"/>
      <c r="M101" s="56"/>
      <c r="N101" s="56"/>
      <c r="O101" s="56"/>
      <c r="P101" s="56"/>
      <c r="Q101" s="2"/>
      <c r="R101" s="57">
        <v>4</v>
      </c>
      <c r="S101" s="58"/>
      <c r="T101" s="2"/>
      <c r="U101" s="2"/>
    </row>
    <row r="102" spans="1:21" ht="7.5" customHeight="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8.5" customHeight="1" x14ac:dyDescent="0.6">
      <c r="A103" s="2"/>
      <c r="B103" s="2"/>
      <c r="C103" s="12" t="s">
        <v>63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2"/>
      <c r="R103" s="13"/>
      <c r="S103" s="13"/>
      <c r="T103" s="2"/>
      <c r="U103" s="2"/>
    </row>
    <row r="104" spans="1:21" ht="20.25" customHeight="1" x14ac:dyDescent="0.6">
      <c r="A104" s="2"/>
      <c r="B104" s="2"/>
      <c r="C104" s="14" t="s">
        <v>146</v>
      </c>
      <c r="D104" s="14"/>
      <c r="E104" s="14"/>
      <c r="F104" s="14"/>
      <c r="G104" s="14"/>
      <c r="H104" s="15"/>
      <c r="I104" s="14" t="s">
        <v>145</v>
      </c>
      <c r="J104" s="14"/>
      <c r="K104" s="14"/>
      <c r="L104" s="14"/>
      <c r="M104" s="14"/>
      <c r="N104" s="14"/>
      <c r="O104" s="14"/>
      <c r="P104" s="14"/>
      <c r="Q104" s="16"/>
      <c r="R104" s="19" t="s">
        <v>3</v>
      </c>
      <c r="S104" s="20"/>
      <c r="T104" s="2"/>
      <c r="U104" s="2"/>
    </row>
    <row r="105" spans="1:21" ht="78" customHeight="1" x14ac:dyDescent="0.6">
      <c r="A105" s="2"/>
      <c r="B105" s="2"/>
      <c r="C105" s="86" t="s">
        <v>64</v>
      </c>
      <c r="D105" s="86"/>
      <c r="E105" s="86"/>
      <c r="F105" s="86"/>
      <c r="G105" s="86"/>
      <c r="H105" s="2"/>
      <c r="I105" s="56" t="s">
        <v>148</v>
      </c>
      <c r="J105" s="56"/>
      <c r="K105" s="56"/>
      <c r="L105" s="56"/>
      <c r="M105" s="56"/>
      <c r="N105" s="56"/>
      <c r="O105" s="56"/>
      <c r="P105" s="56"/>
      <c r="Q105" s="2"/>
      <c r="R105" s="57">
        <v>4</v>
      </c>
      <c r="S105" s="58"/>
      <c r="T105" s="2"/>
      <c r="U105" s="2"/>
    </row>
    <row r="106" spans="1:21" ht="7.5" customHeight="1" x14ac:dyDescent="0.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6">
      <c r="A107" s="4"/>
      <c r="B107" s="4"/>
      <c r="C107" s="5"/>
      <c r="D107" s="5"/>
      <c r="E107" s="5"/>
      <c r="F107" s="5"/>
      <c r="G107" s="5"/>
      <c r="H107" s="6"/>
      <c r="I107" s="5"/>
      <c r="J107" s="5"/>
      <c r="K107" s="5"/>
      <c r="L107" s="5"/>
      <c r="M107" s="5"/>
      <c r="N107" s="5"/>
      <c r="O107" s="5"/>
      <c r="P107" s="5"/>
      <c r="Q107" s="7"/>
      <c r="R107" s="7"/>
      <c r="S107" s="7"/>
      <c r="T107" s="4"/>
      <c r="U107" s="4"/>
    </row>
    <row r="108" spans="1:21" ht="30.75" x14ac:dyDescent="0.6">
      <c r="A108" s="4"/>
      <c r="B108" s="4"/>
      <c r="C108" s="9" t="s">
        <v>150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8"/>
      <c r="R108" s="10">
        <f>AVERAGE(R97,R101)</f>
        <v>4</v>
      </c>
      <c r="S108" s="10"/>
      <c r="T108" s="4"/>
      <c r="U108" s="4"/>
    </row>
    <row r="109" spans="1:21" x14ac:dyDescent="0.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6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s="96" customFormat="1" ht="36" customHeight="1" x14ac:dyDescent="0.8">
      <c r="A111" s="95"/>
      <c r="B111" s="95"/>
      <c r="C111" s="97" t="s">
        <v>142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5"/>
      <c r="U111" s="95"/>
    </row>
    <row r="112" spans="1:21" s="96" customFormat="1" ht="36" customHeight="1" x14ac:dyDescent="0.6">
      <c r="A112" s="95"/>
      <c r="B112" s="95"/>
      <c r="C112" s="94" t="s">
        <v>143</v>
      </c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5"/>
      <c r="U112" s="95"/>
    </row>
    <row r="113" spans="1:21" ht="7.5" customHeight="1" x14ac:dyDescent="0.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s="66" customFormat="1" ht="99.75" customHeight="1" x14ac:dyDescent="0.6"/>
    <row r="115" spans="1:21" ht="33.75" customHeight="1" x14ac:dyDescent="0.85">
      <c r="A115" s="4"/>
      <c r="B115" s="4"/>
      <c r="C115" s="11" t="s">
        <v>168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4"/>
      <c r="U115" s="4"/>
    </row>
    <row r="116" spans="1:21" ht="7.5" customHeight="1" x14ac:dyDescent="0.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8.5" customHeight="1" x14ac:dyDescent="0.6">
      <c r="A117" s="2"/>
      <c r="B117" s="2"/>
      <c r="C117" s="12" t="s">
        <v>34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2"/>
      <c r="R117" s="13"/>
      <c r="S117" s="13"/>
      <c r="T117" s="2"/>
      <c r="U117" s="2"/>
    </row>
    <row r="118" spans="1:21" ht="20.25" customHeight="1" x14ac:dyDescent="0.6">
      <c r="A118" s="2"/>
      <c r="B118" s="2"/>
      <c r="C118" s="14" t="s">
        <v>146</v>
      </c>
      <c r="D118" s="14"/>
      <c r="E118" s="14"/>
      <c r="F118" s="14"/>
      <c r="G118" s="14"/>
      <c r="H118" s="15"/>
      <c r="I118" s="14" t="s">
        <v>145</v>
      </c>
      <c r="J118" s="14"/>
      <c r="K118" s="14"/>
      <c r="L118" s="14"/>
      <c r="M118" s="14"/>
      <c r="N118" s="14"/>
      <c r="O118" s="14"/>
      <c r="P118" s="14"/>
      <c r="Q118" s="16"/>
      <c r="R118" s="19" t="s">
        <v>3</v>
      </c>
      <c r="S118" s="20"/>
      <c r="T118" s="2"/>
      <c r="U118" s="2"/>
    </row>
    <row r="119" spans="1:21" ht="78" customHeight="1" x14ac:dyDescent="0.6">
      <c r="A119" s="2"/>
      <c r="B119" s="2"/>
      <c r="C119" s="86" t="s">
        <v>35</v>
      </c>
      <c r="D119" s="86"/>
      <c r="E119" s="86"/>
      <c r="F119" s="86"/>
      <c r="G119" s="86"/>
      <c r="H119" s="2"/>
      <c r="I119" s="56" t="s">
        <v>148</v>
      </c>
      <c r="J119" s="56"/>
      <c r="K119" s="56"/>
      <c r="L119" s="56"/>
      <c r="M119" s="56"/>
      <c r="N119" s="56"/>
      <c r="O119" s="56"/>
      <c r="P119" s="56"/>
      <c r="Q119" s="2"/>
      <c r="R119" s="57">
        <v>5</v>
      </c>
      <c r="S119" s="58"/>
      <c r="T119" s="2"/>
      <c r="U119" s="2"/>
    </row>
    <row r="120" spans="1:21" ht="7.5" customHeight="1" x14ac:dyDescent="0.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8.5" customHeight="1" x14ac:dyDescent="0.6">
      <c r="A121" s="2"/>
      <c r="B121" s="2"/>
      <c r="C121" s="12" t="s">
        <v>36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2"/>
      <c r="R121" s="13"/>
      <c r="S121" s="13"/>
      <c r="T121" s="2"/>
      <c r="U121" s="2"/>
    </row>
    <row r="122" spans="1:21" ht="20.25" customHeight="1" x14ac:dyDescent="0.6">
      <c r="A122" s="2"/>
      <c r="B122" s="2"/>
      <c r="C122" s="14" t="s">
        <v>146</v>
      </c>
      <c r="D122" s="14"/>
      <c r="E122" s="14"/>
      <c r="F122" s="14"/>
      <c r="G122" s="14"/>
      <c r="H122" s="15"/>
      <c r="I122" s="14" t="s">
        <v>145</v>
      </c>
      <c r="J122" s="14"/>
      <c r="K122" s="14"/>
      <c r="L122" s="14"/>
      <c r="M122" s="14"/>
      <c r="N122" s="14"/>
      <c r="O122" s="14"/>
      <c r="P122" s="14"/>
      <c r="Q122" s="16"/>
      <c r="R122" s="19" t="s">
        <v>3</v>
      </c>
      <c r="S122" s="20"/>
      <c r="T122" s="2"/>
      <c r="U122" s="2"/>
    </row>
    <row r="123" spans="1:21" ht="78" customHeight="1" x14ac:dyDescent="0.6">
      <c r="A123" s="2"/>
      <c r="B123" s="2"/>
      <c r="C123" s="86" t="s">
        <v>37</v>
      </c>
      <c r="D123" s="86"/>
      <c r="E123" s="86"/>
      <c r="F123" s="86"/>
      <c r="G123" s="86"/>
      <c r="H123" s="2"/>
      <c r="I123" s="56" t="s">
        <v>148</v>
      </c>
      <c r="J123" s="56"/>
      <c r="K123" s="56"/>
      <c r="L123" s="56"/>
      <c r="M123" s="56"/>
      <c r="N123" s="56"/>
      <c r="O123" s="56"/>
      <c r="P123" s="56"/>
      <c r="Q123" s="2"/>
      <c r="R123" s="57">
        <v>5</v>
      </c>
      <c r="S123" s="58"/>
      <c r="T123" s="2"/>
      <c r="U123" s="2"/>
    </row>
    <row r="124" spans="1:21" ht="7.5" customHeight="1" x14ac:dyDescent="0.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8.5" customHeight="1" x14ac:dyDescent="0.6">
      <c r="A125" s="2"/>
      <c r="B125" s="2"/>
      <c r="C125" s="12" t="s">
        <v>38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2"/>
      <c r="R125" s="13"/>
      <c r="S125" s="13"/>
      <c r="T125" s="2"/>
      <c r="U125" s="2"/>
    </row>
    <row r="126" spans="1:21" ht="20.25" customHeight="1" x14ac:dyDescent="0.6">
      <c r="A126" s="2"/>
      <c r="B126" s="2"/>
      <c r="C126" s="14" t="s">
        <v>146</v>
      </c>
      <c r="D126" s="14"/>
      <c r="E126" s="14"/>
      <c r="F126" s="14"/>
      <c r="G126" s="14"/>
      <c r="H126" s="15"/>
      <c r="I126" s="14" t="s">
        <v>145</v>
      </c>
      <c r="J126" s="14"/>
      <c r="K126" s="14"/>
      <c r="L126" s="14"/>
      <c r="M126" s="14"/>
      <c r="N126" s="14"/>
      <c r="O126" s="14"/>
      <c r="P126" s="14"/>
      <c r="Q126" s="16"/>
      <c r="R126" s="19" t="s">
        <v>3</v>
      </c>
      <c r="S126" s="20"/>
      <c r="T126" s="2"/>
      <c r="U126" s="2"/>
    </row>
    <row r="127" spans="1:21" ht="78" customHeight="1" x14ac:dyDescent="0.6">
      <c r="A127" s="2"/>
      <c r="B127" s="2"/>
      <c r="C127" s="86" t="s">
        <v>40</v>
      </c>
      <c r="D127" s="86"/>
      <c r="E127" s="86"/>
      <c r="F127" s="86"/>
      <c r="G127" s="86"/>
      <c r="H127" s="2"/>
      <c r="I127" s="56" t="s">
        <v>148</v>
      </c>
      <c r="J127" s="56"/>
      <c r="K127" s="56"/>
      <c r="L127" s="56"/>
      <c r="M127" s="56"/>
      <c r="N127" s="56"/>
      <c r="O127" s="56"/>
      <c r="P127" s="56"/>
      <c r="Q127" s="2"/>
      <c r="R127" s="57">
        <v>5</v>
      </c>
      <c r="S127" s="58"/>
      <c r="T127" s="2"/>
      <c r="U127" s="2"/>
    </row>
    <row r="128" spans="1:21" ht="7.5" customHeight="1" x14ac:dyDescent="0.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6">
      <c r="A129" s="4"/>
      <c r="B129" s="4"/>
      <c r="C129" s="5"/>
      <c r="D129" s="5"/>
      <c r="E129" s="5"/>
      <c r="F129" s="5"/>
      <c r="G129" s="5"/>
      <c r="H129" s="6"/>
      <c r="I129" s="5"/>
      <c r="J129" s="5"/>
      <c r="K129" s="5"/>
      <c r="L129" s="5"/>
      <c r="M129" s="5"/>
      <c r="N129" s="5"/>
      <c r="O129" s="5"/>
      <c r="P129" s="5"/>
      <c r="Q129" s="7"/>
      <c r="R129" s="7"/>
      <c r="S129" s="7"/>
      <c r="T129" s="4"/>
      <c r="U129" s="4"/>
    </row>
    <row r="130" spans="1:21" ht="30.75" x14ac:dyDescent="0.6">
      <c r="A130" s="4"/>
      <c r="B130" s="4"/>
      <c r="C130" s="9" t="s">
        <v>150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8"/>
      <c r="R130" s="10">
        <f>AVERAGE(R119,R123)</f>
        <v>5</v>
      </c>
      <c r="S130" s="10"/>
      <c r="T130" s="4"/>
      <c r="U130" s="4"/>
    </row>
    <row r="131" spans="1:21" x14ac:dyDescent="0.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6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s="96" customFormat="1" ht="36" customHeight="1" x14ac:dyDescent="0.8">
      <c r="A133" s="95"/>
      <c r="B133" s="95"/>
      <c r="C133" s="97" t="s">
        <v>142</v>
      </c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5"/>
      <c r="U133" s="95"/>
    </row>
    <row r="134" spans="1:21" s="96" customFormat="1" ht="36" customHeight="1" x14ac:dyDescent="0.6">
      <c r="A134" s="95"/>
      <c r="B134" s="95"/>
      <c r="C134" s="94" t="s">
        <v>143</v>
      </c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5"/>
      <c r="U134" s="95"/>
    </row>
    <row r="135" spans="1:21" s="66" customFormat="1" x14ac:dyDescent="0.6"/>
    <row r="136" spans="1:21" s="66" customFormat="1" x14ac:dyDescent="0.6"/>
    <row r="137" spans="1:21" s="66" customFormat="1" x14ac:dyDescent="0.6"/>
  </sheetData>
  <sheetProtection sheet="1" objects="1" scenarios="1"/>
  <mergeCells count="180">
    <mergeCell ref="C134:S134"/>
    <mergeCell ref="C127:G127"/>
    <mergeCell ref="I127:P127"/>
    <mergeCell ref="R127:S127"/>
    <mergeCell ref="C130:P130"/>
    <mergeCell ref="R130:S130"/>
    <mergeCell ref="C133:S133"/>
    <mergeCell ref="C123:G123"/>
    <mergeCell ref="I123:P123"/>
    <mergeCell ref="R123:S123"/>
    <mergeCell ref="C125:P125"/>
    <mergeCell ref="R125:S125"/>
    <mergeCell ref="C126:G126"/>
    <mergeCell ref="I126:P126"/>
    <mergeCell ref="R126:S126"/>
    <mergeCell ref="C119:G119"/>
    <mergeCell ref="I119:P119"/>
    <mergeCell ref="R119:S119"/>
    <mergeCell ref="C121:P121"/>
    <mergeCell ref="R121:S121"/>
    <mergeCell ref="C122:G122"/>
    <mergeCell ref="I122:P122"/>
    <mergeCell ref="R122:S122"/>
    <mergeCell ref="C112:S112"/>
    <mergeCell ref="C115:S115"/>
    <mergeCell ref="C117:P117"/>
    <mergeCell ref="R117:S117"/>
    <mergeCell ref="C118:G118"/>
    <mergeCell ref="I118:P118"/>
    <mergeCell ref="R118:S118"/>
    <mergeCell ref="C105:G105"/>
    <mergeCell ref="I105:P105"/>
    <mergeCell ref="R105:S105"/>
    <mergeCell ref="C108:P108"/>
    <mergeCell ref="R108:S108"/>
    <mergeCell ref="C111:S111"/>
    <mergeCell ref="C101:G101"/>
    <mergeCell ref="I101:P101"/>
    <mergeCell ref="R101:S101"/>
    <mergeCell ref="C103:P103"/>
    <mergeCell ref="R103:S103"/>
    <mergeCell ref="C104:G104"/>
    <mergeCell ref="I104:P104"/>
    <mergeCell ref="R104:S104"/>
    <mergeCell ref="C97:G97"/>
    <mergeCell ref="I97:P97"/>
    <mergeCell ref="R97:S97"/>
    <mergeCell ref="C99:P99"/>
    <mergeCell ref="R99:S99"/>
    <mergeCell ref="C100:G100"/>
    <mergeCell ref="I100:P100"/>
    <mergeCell ref="R100:S100"/>
    <mergeCell ref="C91:S91"/>
    <mergeCell ref="C93:S93"/>
    <mergeCell ref="C95:P95"/>
    <mergeCell ref="R95:S95"/>
    <mergeCell ref="C96:G96"/>
    <mergeCell ref="I96:P96"/>
    <mergeCell ref="R96:S96"/>
    <mergeCell ref="C87:P87"/>
    <mergeCell ref="R87:S87"/>
    <mergeCell ref="C90:S90"/>
    <mergeCell ref="C84:G84"/>
    <mergeCell ref="I84:P84"/>
    <mergeCell ref="R84:S84"/>
    <mergeCell ref="C80:G80"/>
    <mergeCell ref="I80:P80"/>
    <mergeCell ref="R80:S80"/>
    <mergeCell ref="C82:P82"/>
    <mergeCell ref="R82:S82"/>
    <mergeCell ref="C83:G83"/>
    <mergeCell ref="I83:P83"/>
    <mergeCell ref="R83:S83"/>
    <mergeCell ref="C76:G76"/>
    <mergeCell ref="I76:P76"/>
    <mergeCell ref="R76:S76"/>
    <mergeCell ref="C78:P78"/>
    <mergeCell ref="R78:S78"/>
    <mergeCell ref="C79:G79"/>
    <mergeCell ref="I79:P79"/>
    <mergeCell ref="R79:S79"/>
    <mergeCell ref="C70:S70"/>
    <mergeCell ref="C72:S72"/>
    <mergeCell ref="C74:P74"/>
    <mergeCell ref="R74:S74"/>
    <mergeCell ref="C75:G75"/>
    <mergeCell ref="I75:P75"/>
    <mergeCell ref="R75:S75"/>
    <mergeCell ref="C66:P66"/>
    <mergeCell ref="R66:S66"/>
    <mergeCell ref="C69:S69"/>
    <mergeCell ref="C63:G63"/>
    <mergeCell ref="I63:P63"/>
    <mergeCell ref="R63:S63"/>
    <mergeCell ref="C59:G59"/>
    <mergeCell ref="I59:P59"/>
    <mergeCell ref="R59:S59"/>
    <mergeCell ref="C61:P61"/>
    <mergeCell ref="R61:S61"/>
    <mergeCell ref="C62:G62"/>
    <mergeCell ref="I62:P62"/>
    <mergeCell ref="R62:S62"/>
    <mergeCell ref="C55:G55"/>
    <mergeCell ref="I55:P55"/>
    <mergeCell ref="R55:S55"/>
    <mergeCell ref="C57:P57"/>
    <mergeCell ref="R57:S57"/>
    <mergeCell ref="C58:G58"/>
    <mergeCell ref="I58:P58"/>
    <mergeCell ref="R58:S58"/>
    <mergeCell ref="C49:S49"/>
    <mergeCell ref="C51:S51"/>
    <mergeCell ref="C53:P53"/>
    <mergeCell ref="R53:S53"/>
    <mergeCell ref="C54:G54"/>
    <mergeCell ref="I54:P54"/>
    <mergeCell ref="R54:S54"/>
    <mergeCell ref="C45:P45"/>
    <mergeCell ref="R45:S45"/>
    <mergeCell ref="C48:S48"/>
    <mergeCell ref="C42:G42"/>
    <mergeCell ref="I42:P42"/>
    <mergeCell ref="R42:S42"/>
    <mergeCell ref="C38:G38"/>
    <mergeCell ref="I38:P38"/>
    <mergeCell ref="R38:S38"/>
    <mergeCell ref="C40:P40"/>
    <mergeCell ref="R40:S40"/>
    <mergeCell ref="C41:G41"/>
    <mergeCell ref="I41:P41"/>
    <mergeCell ref="R41:S41"/>
    <mergeCell ref="C34:G34"/>
    <mergeCell ref="I34:P34"/>
    <mergeCell ref="R34:S34"/>
    <mergeCell ref="C36:P36"/>
    <mergeCell ref="R36:S36"/>
    <mergeCell ref="C37:G37"/>
    <mergeCell ref="I37:P37"/>
    <mergeCell ref="R37:S37"/>
    <mergeCell ref="C27:S27"/>
    <mergeCell ref="C28:S28"/>
    <mergeCell ref="C30:S30"/>
    <mergeCell ref="C32:P32"/>
    <mergeCell ref="R32:S32"/>
    <mergeCell ref="C33:G33"/>
    <mergeCell ref="I33:P33"/>
    <mergeCell ref="R33:S33"/>
    <mergeCell ref="C20:J20"/>
    <mergeCell ref="L20:M20"/>
    <mergeCell ref="O20:S20"/>
    <mergeCell ref="C22:K22"/>
    <mergeCell ref="L22:M22"/>
    <mergeCell ref="C24:J24"/>
    <mergeCell ref="L24:M24"/>
    <mergeCell ref="O24:S24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4:S24" xr:uid="{E3E5DCDA-44A2-4E70-BC4F-C2F8D4144844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&amp;C&amp;"Poppins,Regular"&amp;8&amp;K00-043© Fourth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5D03-48E6-40AA-A959-36532EA14849}">
  <dimension ref="A1:U126"/>
  <sheetViews>
    <sheetView showGridLines="0" showRowColHeaders="0" zoomScaleNormal="100" workbookViewId="0">
      <selection activeCell="R36" sqref="R36:S36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128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128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22"/>
      <c r="U13" s="22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1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1"/>
    </row>
    <row r="16" spans="1:21" x14ac:dyDescent="0.6">
      <c r="A16" s="21"/>
      <c r="B16" s="21"/>
      <c r="C16" s="36" t="str">
        <f>C32</f>
        <v>Section 1: Guest Interaction &amp; Customer Service</v>
      </c>
      <c r="D16" s="36"/>
      <c r="E16" s="36"/>
      <c r="F16" s="36"/>
      <c r="G16" s="36"/>
      <c r="H16" s="36"/>
      <c r="I16" s="36"/>
      <c r="J16" s="36"/>
      <c r="K16" s="21"/>
      <c r="L16" s="37">
        <f>R47</f>
        <v>5</v>
      </c>
      <c r="M16" s="38"/>
      <c r="N16" s="22"/>
      <c r="O16" s="39">
        <f>AVERAGE(L16,L18,L20,L22)</f>
        <v>5</v>
      </c>
      <c r="P16" s="40"/>
      <c r="Q16" s="40"/>
      <c r="R16" s="40"/>
      <c r="S16" s="40"/>
      <c r="T16" s="60" t="s">
        <v>133</v>
      </c>
      <c r="U16" s="61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1"/>
    </row>
    <row r="18" spans="1:21" x14ac:dyDescent="0.6">
      <c r="A18" s="21"/>
      <c r="B18" s="21"/>
      <c r="C18" s="36" t="str">
        <f>C56</f>
        <v>Section 2: Organizational Skills</v>
      </c>
      <c r="D18" s="36"/>
      <c r="E18" s="36"/>
      <c r="F18" s="36"/>
      <c r="G18" s="36"/>
      <c r="H18" s="36"/>
      <c r="I18" s="36"/>
      <c r="J18" s="36"/>
      <c r="K18" s="21"/>
      <c r="L18" s="37">
        <f>R71</f>
        <v>5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1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1"/>
      <c r="U19" s="61"/>
    </row>
    <row r="20" spans="1:21" x14ac:dyDescent="0.6">
      <c r="A20" s="21"/>
      <c r="B20" s="21"/>
      <c r="C20" s="36" t="str">
        <f>C82</f>
        <v>Section 3: Financial Acumen</v>
      </c>
      <c r="D20" s="36"/>
      <c r="E20" s="36"/>
      <c r="F20" s="36"/>
      <c r="G20" s="36"/>
      <c r="H20" s="36"/>
      <c r="I20" s="36"/>
      <c r="J20" s="36"/>
      <c r="K20" s="21"/>
      <c r="L20" s="37">
        <f>R97</f>
        <v>5</v>
      </c>
      <c r="M20" s="38"/>
      <c r="N20" s="22"/>
      <c r="O20" s="43" t="s">
        <v>41</v>
      </c>
      <c r="P20" s="43"/>
      <c r="Q20" s="43"/>
      <c r="R20" s="43"/>
      <c r="S20" s="43"/>
      <c r="T20" s="61"/>
      <c r="U20" s="61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2"/>
      <c r="U21" s="62"/>
    </row>
    <row r="22" spans="1:21" x14ac:dyDescent="0.6">
      <c r="A22" s="21"/>
      <c r="B22" s="21"/>
      <c r="C22" s="26" t="str">
        <f>C108</f>
        <v>Section 4: Cultural Fit &amp; Motivation</v>
      </c>
      <c r="D22" s="26"/>
      <c r="E22" s="26"/>
      <c r="F22" s="26"/>
      <c r="G22" s="26"/>
      <c r="H22" s="26"/>
      <c r="I22" s="26"/>
      <c r="J22" s="26"/>
      <c r="K22" s="27"/>
      <c r="L22" s="28">
        <f>R119</f>
        <v>5</v>
      </c>
      <c r="M22" s="29"/>
      <c r="N22" s="22"/>
      <c r="O22" s="55" t="s">
        <v>136</v>
      </c>
      <c r="P22" s="55"/>
      <c r="Q22" s="55"/>
      <c r="R22" s="55"/>
      <c r="S22" s="55"/>
      <c r="T22" s="62"/>
      <c r="U22" s="62"/>
    </row>
    <row r="23" spans="1:21" ht="14.25" customHeight="1" x14ac:dyDescent="0.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2"/>
      <c r="Q23" s="22"/>
      <c r="R23" s="22"/>
      <c r="S23" s="22"/>
      <c r="T23" s="62"/>
      <c r="U23" s="62"/>
    </row>
    <row r="24" spans="1:21" ht="10.5" customHeight="1" x14ac:dyDescent="0.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2"/>
      <c r="O24" s="22"/>
      <c r="P24" s="22"/>
      <c r="Q24" s="22"/>
      <c r="R24" s="22"/>
      <c r="S24" s="22"/>
      <c r="T24" s="22"/>
      <c r="U24" s="22"/>
    </row>
    <row r="25" spans="1:21" ht="12" customHeight="1" x14ac:dyDescent="0.6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2.5" customHeight="1" x14ac:dyDescent="0.6">
      <c r="A26" s="24"/>
      <c r="B26" s="24"/>
      <c r="C26" s="90" t="s">
        <v>142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24"/>
      <c r="U26" s="24"/>
    </row>
    <row r="27" spans="1:21" x14ac:dyDescent="0.6">
      <c r="A27" s="24"/>
      <c r="B27" s="24"/>
      <c r="C27" s="91" t="s">
        <v>143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24"/>
      <c r="U27" s="24"/>
    </row>
    <row r="28" spans="1:21" x14ac:dyDescent="0.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x14ac:dyDescent="0.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6" customHeight="1" x14ac:dyDescent="0.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252" customHeight="1" x14ac:dyDescent="0.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41.25" customHeight="1" x14ac:dyDescent="0.85">
      <c r="A32" s="4"/>
      <c r="B32" s="4"/>
      <c r="C32" s="11" t="s">
        <v>144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4"/>
      <c r="U32" s="4"/>
    </row>
    <row r="33" spans="1:21" ht="7.5" customHeight="1" x14ac:dyDescent="0.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8.5" customHeight="1" x14ac:dyDescent="0.6">
      <c r="A34" s="2"/>
      <c r="B34" s="2"/>
      <c r="C34" s="12" t="s">
        <v>80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"/>
      <c r="R34" s="13"/>
      <c r="S34" s="13"/>
      <c r="T34" s="2"/>
      <c r="U34" s="2"/>
    </row>
    <row r="35" spans="1:21" ht="20.25" customHeight="1" x14ac:dyDescent="0.6">
      <c r="A35" s="2"/>
      <c r="B35" s="2"/>
      <c r="C35" s="14" t="s">
        <v>146</v>
      </c>
      <c r="D35" s="14"/>
      <c r="E35" s="14"/>
      <c r="F35" s="14"/>
      <c r="G35" s="14"/>
      <c r="H35" s="15"/>
      <c r="I35" s="14" t="s">
        <v>145</v>
      </c>
      <c r="J35" s="14"/>
      <c r="K35" s="14"/>
      <c r="L35" s="14"/>
      <c r="M35" s="14"/>
      <c r="N35" s="14"/>
      <c r="O35" s="14"/>
      <c r="P35" s="14"/>
      <c r="Q35" s="16"/>
      <c r="R35" s="19" t="s">
        <v>3</v>
      </c>
      <c r="S35" s="20"/>
      <c r="T35" s="2"/>
      <c r="U35" s="2"/>
    </row>
    <row r="36" spans="1:21" ht="78" customHeight="1" x14ac:dyDescent="0.6">
      <c r="A36" s="2"/>
      <c r="B36" s="2"/>
      <c r="C36" s="17" t="s">
        <v>147</v>
      </c>
      <c r="D36" s="17"/>
      <c r="E36" s="17"/>
      <c r="F36" s="17"/>
      <c r="G36" s="17"/>
      <c r="H36" s="2"/>
      <c r="I36" s="56" t="s">
        <v>148</v>
      </c>
      <c r="J36" s="56"/>
      <c r="K36" s="56"/>
      <c r="L36" s="56"/>
      <c r="M36" s="56"/>
      <c r="N36" s="56"/>
      <c r="O36" s="56"/>
      <c r="P36" s="56"/>
      <c r="Q36" s="2"/>
      <c r="R36" s="57">
        <v>5</v>
      </c>
      <c r="S36" s="58"/>
      <c r="T36" s="2"/>
      <c r="U36" s="2"/>
    </row>
    <row r="37" spans="1:21" ht="7.5" customHeight="1" x14ac:dyDescent="0.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8.5" customHeight="1" x14ac:dyDescent="0.6">
      <c r="A38" s="2"/>
      <c r="B38" s="2"/>
      <c r="C38" s="12" t="s">
        <v>81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"/>
      <c r="R38" s="13"/>
      <c r="S38" s="13"/>
      <c r="T38" s="2"/>
      <c r="U38" s="2"/>
    </row>
    <row r="39" spans="1:21" ht="20.25" customHeight="1" x14ac:dyDescent="0.6">
      <c r="A39" s="2"/>
      <c r="B39" s="2"/>
      <c r="C39" s="14" t="s">
        <v>146</v>
      </c>
      <c r="D39" s="14"/>
      <c r="E39" s="14"/>
      <c r="F39" s="14"/>
      <c r="G39" s="14"/>
      <c r="H39" s="15"/>
      <c r="I39" s="14" t="s">
        <v>145</v>
      </c>
      <c r="J39" s="14"/>
      <c r="K39" s="14"/>
      <c r="L39" s="14"/>
      <c r="M39" s="14"/>
      <c r="N39" s="14"/>
      <c r="O39" s="14"/>
      <c r="P39" s="14"/>
      <c r="Q39" s="16"/>
      <c r="R39" s="19" t="s">
        <v>3</v>
      </c>
      <c r="S39" s="20"/>
      <c r="T39" s="2"/>
      <c r="U39" s="2"/>
    </row>
    <row r="40" spans="1:21" ht="78" customHeight="1" x14ac:dyDescent="0.6">
      <c r="A40" s="2"/>
      <c r="B40" s="2"/>
      <c r="C40" s="17" t="s">
        <v>147</v>
      </c>
      <c r="D40" s="17"/>
      <c r="E40" s="17"/>
      <c r="F40" s="17"/>
      <c r="G40" s="17"/>
      <c r="H40" s="2"/>
      <c r="I40" s="56" t="s">
        <v>148</v>
      </c>
      <c r="J40" s="56"/>
      <c r="K40" s="56"/>
      <c r="L40" s="56"/>
      <c r="M40" s="56"/>
      <c r="N40" s="56"/>
      <c r="O40" s="56"/>
      <c r="P40" s="56"/>
      <c r="Q40" s="2"/>
      <c r="R40" s="57">
        <v>5</v>
      </c>
      <c r="S40" s="58"/>
      <c r="T40" s="2"/>
      <c r="U40" s="2"/>
    </row>
    <row r="41" spans="1:21" ht="7.5" customHeight="1" x14ac:dyDescent="0.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8.5" customHeight="1" x14ac:dyDescent="0.6">
      <c r="A42" s="2"/>
      <c r="B42" s="2"/>
      <c r="C42" s="12" t="s">
        <v>82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"/>
      <c r="R42" s="13"/>
      <c r="S42" s="13"/>
      <c r="T42" s="2"/>
      <c r="U42" s="2"/>
    </row>
    <row r="43" spans="1:21" ht="20.25" customHeight="1" x14ac:dyDescent="0.6">
      <c r="A43" s="2"/>
      <c r="B43" s="2"/>
      <c r="C43" s="14" t="s">
        <v>146</v>
      </c>
      <c r="D43" s="14"/>
      <c r="E43" s="14"/>
      <c r="F43" s="14"/>
      <c r="G43" s="14"/>
      <c r="H43" s="15"/>
      <c r="I43" s="14" t="s">
        <v>145</v>
      </c>
      <c r="J43" s="14"/>
      <c r="K43" s="14"/>
      <c r="L43" s="14"/>
      <c r="M43" s="14"/>
      <c r="N43" s="14"/>
      <c r="O43" s="14"/>
      <c r="P43" s="14"/>
      <c r="Q43" s="16"/>
      <c r="R43" s="19" t="s">
        <v>3</v>
      </c>
      <c r="S43" s="20"/>
      <c r="T43" s="2"/>
      <c r="U43" s="2"/>
    </row>
    <row r="44" spans="1:21" ht="78" customHeight="1" x14ac:dyDescent="0.6">
      <c r="A44" s="2"/>
      <c r="B44" s="2"/>
      <c r="C44" s="17" t="s">
        <v>147</v>
      </c>
      <c r="D44" s="17"/>
      <c r="E44" s="17"/>
      <c r="F44" s="17"/>
      <c r="G44" s="17"/>
      <c r="H44" s="2"/>
      <c r="I44" s="56" t="s">
        <v>148</v>
      </c>
      <c r="J44" s="56"/>
      <c r="K44" s="56"/>
      <c r="L44" s="56"/>
      <c r="M44" s="56"/>
      <c r="N44" s="56"/>
      <c r="O44" s="56"/>
      <c r="P44" s="56"/>
      <c r="Q44" s="2"/>
      <c r="R44" s="57">
        <v>5</v>
      </c>
      <c r="S44" s="58"/>
      <c r="T44" s="2"/>
      <c r="U44" s="2"/>
    </row>
    <row r="45" spans="1:21" ht="7.5" customHeight="1" x14ac:dyDescent="0.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6">
      <c r="A46" s="4"/>
      <c r="B46" s="4"/>
      <c r="C46" s="5"/>
      <c r="D46" s="5"/>
      <c r="E46" s="5"/>
      <c r="F46" s="5"/>
      <c r="G46" s="5"/>
      <c r="H46" s="6"/>
      <c r="I46" s="5"/>
      <c r="J46" s="5"/>
      <c r="K46" s="5"/>
      <c r="L46" s="5"/>
      <c r="M46" s="5"/>
      <c r="N46" s="5"/>
      <c r="O46" s="5"/>
      <c r="P46" s="5"/>
      <c r="Q46" s="7"/>
      <c r="R46" s="7"/>
      <c r="S46" s="7"/>
      <c r="T46" s="4"/>
      <c r="U46" s="4"/>
    </row>
    <row r="47" spans="1:21" ht="30.75" x14ac:dyDescent="0.6">
      <c r="A47" s="4"/>
      <c r="B47" s="4"/>
      <c r="C47" s="9" t="s">
        <v>150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8"/>
      <c r="R47" s="10">
        <f>AVERAGE(R36,R40,R44)</f>
        <v>5</v>
      </c>
      <c r="S47" s="10"/>
      <c r="T47" s="4"/>
      <c r="U47" s="4"/>
    </row>
    <row r="48" spans="1:21" ht="15" customHeight="1" x14ac:dyDescent="0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6">
      <c r="A49" s="2"/>
      <c r="B49" s="2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8.5" x14ac:dyDescent="0.6">
      <c r="A50" s="2"/>
      <c r="B50" s="2"/>
      <c r="C50" s="93" t="s">
        <v>142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2"/>
      <c r="U50" s="2"/>
    </row>
    <row r="51" spans="1:21" x14ac:dyDescent="0.6">
      <c r="A51" s="2"/>
      <c r="B51" s="2"/>
      <c r="C51" s="94" t="s">
        <v>143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2"/>
      <c r="U51" s="2"/>
    </row>
    <row r="52" spans="1:21" x14ac:dyDescent="0.6">
      <c r="A52" s="2"/>
      <c r="B52" s="2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2"/>
      <c r="U52" s="2"/>
    </row>
    <row r="53" spans="1:21" x14ac:dyDescent="0.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74.25" customHeight="1" x14ac:dyDescent="0.6"/>
    <row r="56" spans="1:21" ht="41.25" customHeight="1" x14ac:dyDescent="0.85">
      <c r="A56" s="4"/>
      <c r="B56" s="4"/>
      <c r="C56" s="11" t="s">
        <v>149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</row>
    <row r="57" spans="1:21" ht="7.5" customHeight="1" x14ac:dyDescent="0.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8.5" customHeight="1" x14ac:dyDescent="0.6">
      <c r="A58" s="2"/>
      <c r="B58" s="2"/>
      <c r="C58" s="12" t="s">
        <v>80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"/>
      <c r="R58" s="13"/>
      <c r="S58" s="13"/>
      <c r="T58" s="2"/>
      <c r="U58" s="2"/>
    </row>
    <row r="59" spans="1:21" ht="20.25" customHeight="1" x14ac:dyDescent="0.6">
      <c r="A59" s="2"/>
      <c r="B59" s="2"/>
      <c r="C59" s="14" t="s">
        <v>146</v>
      </c>
      <c r="D59" s="14"/>
      <c r="E59" s="14"/>
      <c r="F59" s="14"/>
      <c r="G59" s="14"/>
      <c r="H59" s="15"/>
      <c r="I59" s="14" t="s">
        <v>145</v>
      </c>
      <c r="J59" s="14"/>
      <c r="K59" s="14"/>
      <c r="L59" s="14"/>
      <c r="M59" s="14"/>
      <c r="N59" s="14"/>
      <c r="O59" s="14"/>
      <c r="P59" s="14"/>
      <c r="Q59" s="16"/>
      <c r="R59" s="19" t="s">
        <v>3</v>
      </c>
      <c r="S59" s="20"/>
      <c r="T59" s="2"/>
      <c r="U59" s="2"/>
    </row>
    <row r="60" spans="1:21" ht="78" customHeight="1" x14ac:dyDescent="0.6">
      <c r="A60" s="2"/>
      <c r="B60" s="2"/>
      <c r="C60" s="17" t="s">
        <v>147</v>
      </c>
      <c r="D60" s="17"/>
      <c r="E60" s="17"/>
      <c r="F60" s="17"/>
      <c r="G60" s="17"/>
      <c r="H60" s="2"/>
      <c r="I60" s="56" t="s">
        <v>148</v>
      </c>
      <c r="J60" s="56"/>
      <c r="K60" s="56"/>
      <c r="L60" s="56"/>
      <c r="M60" s="56"/>
      <c r="N60" s="56"/>
      <c r="O60" s="56"/>
      <c r="P60" s="56"/>
      <c r="Q60" s="2"/>
      <c r="R60" s="57">
        <v>5</v>
      </c>
      <c r="S60" s="58"/>
      <c r="T60" s="2"/>
      <c r="U60" s="2"/>
    </row>
    <row r="61" spans="1:21" ht="7.5" customHeight="1" x14ac:dyDescent="0.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8.5" customHeight="1" x14ac:dyDescent="0.6">
      <c r="A62" s="2"/>
      <c r="B62" s="2"/>
      <c r="C62" s="12" t="s">
        <v>81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"/>
      <c r="R62" s="13"/>
      <c r="S62" s="13"/>
      <c r="T62" s="2"/>
      <c r="U62" s="2"/>
    </row>
    <row r="63" spans="1:21" ht="20.25" customHeight="1" x14ac:dyDescent="0.6">
      <c r="A63" s="2"/>
      <c r="B63" s="2"/>
      <c r="C63" s="14" t="s">
        <v>146</v>
      </c>
      <c r="D63" s="14"/>
      <c r="E63" s="14"/>
      <c r="F63" s="14"/>
      <c r="G63" s="14"/>
      <c r="H63" s="15"/>
      <c r="I63" s="14" t="s">
        <v>145</v>
      </c>
      <c r="J63" s="14"/>
      <c r="K63" s="14"/>
      <c r="L63" s="14"/>
      <c r="M63" s="14"/>
      <c r="N63" s="14"/>
      <c r="O63" s="14"/>
      <c r="P63" s="14"/>
      <c r="Q63" s="16"/>
      <c r="R63" s="19" t="s">
        <v>3</v>
      </c>
      <c r="S63" s="20"/>
      <c r="T63" s="2"/>
      <c r="U63" s="2"/>
    </row>
    <row r="64" spans="1:21" ht="78" customHeight="1" x14ac:dyDescent="0.6">
      <c r="A64" s="2"/>
      <c r="B64" s="2"/>
      <c r="C64" s="17" t="s">
        <v>147</v>
      </c>
      <c r="D64" s="17"/>
      <c r="E64" s="17"/>
      <c r="F64" s="17"/>
      <c r="G64" s="17"/>
      <c r="H64" s="2"/>
      <c r="I64" s="56" t="s">
        <v>148</v>
      </c>
      <c r="J64" s="56"/>
      <c r="K64" s="56"/>
      <c r="L64" s="56"/>
      <c r="M64" s="56"/>
      <c r="N64" s="56"/>
      <c r="O64" s="56"/>
      <c r="P64" s="56"/>
      <c r="Q64" s="2"/>
      <c r="R64" s="57">
        <v>5</v>
      </c>
      <c r="S64" s="58"/>
      <c r="T64" s="2"/>
      <c r="U64" s="2"/>
    </row>
    <row r="65" spans="1:21" ht="7.5" customHeight="1" x14ac:dyDescent="0.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8.5" customHeight="1" x14ac:dyDescent="0.6">
      <c r="A66" s="2"/>
      <c r="B66" s="2"/>
      <c r="C66" s="12" t="s">
        <v>82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"/>
      <c r="R66" s="13"/>
      <c r="S66" s="13"/>
      <c r="T66" s="2"/>
      <c r="U66" s="2"/>
    </row>
    <row r="67" spans="1:21" ht="20.25" customHeight="1" x14ac:dyDescent="0.6">
      <c r="A67" s="2"/>
      <c r="B67" s="2"/>
      <c r="C67" s="14" t="s">
        <v>146</v>
      </c>
      <c r="D67" s="14"/>
      <c r="E67" s="14"/>
      <c r="F67" s="14"/>
      <c r="G67" s="14"/>
      <c r="H67" s="15"/>
      <c r="I67" s="14" t="s">
        <v>145</v>
      </c>
      <c r="J67" s="14"/>
      <c r="K67" s="14"/>
      <c r="L67" s="14"/>
      <c r="M67" s="14"/>
      <c r="N67" s="14"/>
      <c r="O67" s="14"/>
      <c r="P67" s="14"/>
      <c r="Q67" s="16"/>
      <c r="R67" s="19" t="s">
        <v>3</v>
      </c>
      <c r="S67" s="20"/>
      <c r="T67" s="2"/>
      <c r="U67" s="2"/>
    </row>
    <row r="68" spans="1:21" ht="78" customHeight="1" x14ac:dyDescent="0.6">
      <c r="A68" s="2"/>
      <c r="B68" s="2"/>
      <c r="C68" s="17" t="s">
        <v>147</v>
      </c>
      <c r="D68" s="17"/>
      <c r="E68" s="17"/>
      <c r="F68" s="17"/>
      <c r="G68" s="17"/>
      <c r="H68" s="2"/>
      <c r="I68" s="56" t="s">
        <v>148</v>
      </c>
      <c r="J68" s="56"/>
      <c r="K68" s="56"/>
      <c r="L68" s="56"/>
      <c r="M68" s="56"/>
      <c r="N68" s="56"/>
      <c r="O68" s="56"/>
      <c r="P68" s="56"/>
      <c r="Q68" s="2"/>
      <c r="R68" s="57">
        <v>5</v>
      </c>
      <c r="S68" s="58"/>
      <c r="T68" s="2"/>
      <c r="U68" s="2"/>
    </row>
    <row r="69" spans="1:21" ht="7.5" customHeight="1" x14ac:dyDescent="0.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6">
      <c r="A70" s="4"/>
      <c r="B70" s="4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  <c r="P70" s="5"/>
      <c r="Q70" s="7"/>
      <c r="R70" s="7"/>
      <c r="S70" s="7"/>
      <c r="T70" s="4"/>
      <c r="U70" s="4"/>
    </row>
    <row r="71" spans="1:21" ht="30.75" x14ac:dyDescent="0.6">
      <c r="A71" s="4"/>
      <c r="B71" s="4"/>
      <c r="C71" s="9" t="s">
        <v>150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8"/>
      <c r="R71" s="10">
        <f>AVERAGE(R60,R64,R68)</f>
        <v>5</v>
      </c>
      <c r="S71" s="10"/>
      <c r="T71" s="4"/>
      <c r="U71" s="4"/>
    </row>
    <row r="72" spans="1:21" x14ac:dyDescent="0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6">
      <c r="A73" s="2"/>
      <c r="B73" s="2"/>
      <c r="C73" s="3"/>
      <c r="D73" s="3"/>
      <c r="E73" s="3"/>
      <c r="F73" s="3"/>
      <c r="G73" s="3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8.5" x14ac:dyDescent="0.6">
      <c r="A74" s="2"/>
      <c r="B74" s="2"/>
      <c r="C74" s="93" t="s">
        <v>142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2"/>
      <c r="U74" s="2"/>
    </row>
    <row r="75" spans="1:21" x14ac:dyDescent="0.6">
      <c r="A75" s="2"/>
      <c r="B75" s="2"/>
      <c r="C75" s="94" t="s">
        <v>143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2"/>
      <c r="U75" s="2"/>
    </row>
    <row r="76" spans="1:21" x14ac:dyDescent="0.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82" spans="1:21" ht="41.25" customHeight="1" x14ac:dyDescent="0.85">
      <c r="A82" s="4"/>
      <c r="B82" s="4"/>
      <c r="C82" s="11" t="s">
        <v>151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</row>
    <row r="83" spans="1:21" ht="7.5" customHeight="1" x14ac:dyDescent="0.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8.5" customHeight="1" x14ac:dyDescent="0.6">
      <c r="A84" s="2"/>
      <c r="B84" s="2"/>
      <c r="C84" s="12" t="s">
        <v>20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"/>
      <c r="R84" s="13"/>
      <c r="S84" s="13"/>
      <c r="T84" s="2"/>
      <c r="U84" s="2"/>
    </row>
    <row r="85" spans="1:21" ht="20.25" customHeight="1" x14ac:dyDescent="0.6">
      <c r="A85" s="2"/>
      <c r="B85" s="2"/>
      <c r="C85" s="14" t="s">
        <v>146</v>
      </c>
      <c r="D85" s="14"/>
      <c r="E85" s="14"/>
      <c r="F85" s="14"/>
      <c r="G85" s="14"/>
      <c r="H85" s="15"/>
      <c r="I85" s="14" t="s">
        <v>145</v>
      </c>
      <c r="J85" s="14"/>
      <c r="K85" s="14"/>
      <c r="L85" s="14"/>
      <c r="M85" s="14"/>
      <c r="N85" s="14"/>
      <c r="O85" s="14"/>
      <c r="P85" s="14"/>
      <c r="Q85" s="16"/>
      <c r="R85" s="19" t="s">
        <v>3</v>
      </c>
      <c r="S85" s="20"/>
      <c r="T85" s="2"/>
      <c r="U85" s="2"/>
    </row>
    <row r="86" spans="1:21" ht="78" customHeight="1" x14ac:dyDescent="0.6">
      <c r="A86" s="2"/>
      <c r="B86" s="2"/>
      <c r="C86" s="17" t="s">
        <v>152</v>
      </c>
      <c r="D86" s="17"/>
      <c r="E86" s="17"/>
      <c r="F86" s="17"/>
      <c r="G86" s="17"/>
      <c r="H86" s="2"/>
      <c r="I86" s="56" t="s">
        <v>148</v>
      </c>
      <c r="J86" s="56"/>
      <c r="K86" s="56"/>
      <c r="L86" s="56"/>
      <c r="M86" s="56"/>
      <c r="N86" s="56"/>
      <c r="O86" s="56"/>
      <c r="P86" s="56"/>
      <c r="Q86" s="2"/>
      <c r="R86" s="57">
        <v>5</v>
      </c>
      <c r="S86" s="58"/>
      <c r="T86" s="2"/>
      <c r="U86" s="2"/>
    </row>
    <row r="87" spans="1:21" ht="7.5" customHeight="1" x14ac:dyDescent="0.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8.5" customHeight="1" x14ac:dyDescent="0.6">
      <c r="A88" s="2"/>
      <c r="B88" s="2"/>
      <c r="C88" s="12" t="s">
        <v>22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"/>
      <c r="R88" s="13"/>
      <c r="S88" s="13"/>
      <c r="T88" s="2"/>
      <c r="U88" s="2"/>
    </row>
    <row r="89" spans="1:21" ht="20.25" customHeight="1" x14ac:dyDescent="0.6">
      <c r="A89" s="2"/>
      <c r="B89" s="2"/>
      <c r="C89" s="14" t="s">
        <v>146</v>
      </c>
      <c r="D89" s="14"/>
      <c r="E89" s="14"/>
      <c r="F89" s="14"/>
      <c r="G89" s="14"/>
      <c r="H89" s="15"/>
      <c r="I89" s="14" t="s">
        <v>145</v>
      </c>
      <c r="J89" s="14"/>
      <c r="K89" s="14"/>
      <c r="L89" s="14"/>
      <c r="M89" s="14"/>
      <c r="N89" s="14"/>
      <c r="O89" s="14"/>
      <c r="P89" s="14"/>
      <c r="Q89" s="16"/>
      <c r="R89" s="19" t="s">
        <v>3</v>
      </c>
      <c r="S89" s="20"/>
      <c r="T89" s="2"/>
      <c r="U89" s="2"/>
    </row>
    <row r="90" spans="1:21" ht="78" customHeight="1" x14ac:dyDescent="0.6">
      <c r="A90" s="2"/>
      <c r="B90" s="2"/>
      <c r="C90" s="17" t="s">
        <v>23</v>
      </c>
      <c r="D90" s="17"/>
      <c r="E90" s="17"/>
      <c r="F90" s="17"/>
      <c r="G90" s="17"/>
      <c r="H90" s="2"/>
      <c r="I90" s="56" t="s">
        <v>148</v>
      </c>
      <c r="J90" s="56"/>
      <c r="K90" s="56"/>
      <c r="L90" s="56"/>
      <c r="M90" s="56"/>
      <c r="N90" s="56"/>
      <c r="O90" s="56"/>
      <c r="P90" s="56"/>
      <c r="Q90" s="2"/>
      <c r="R90" s="57">
        <v>5</v>
      </c>
      <c r="S90" s="58"/>
      <c r="T90" s="2"/>
      <c r="U90" s="2"/>
    </row>
    <row r="91" spans="1:21" ht="7.5" customHeight="1" x14ac:dyDescent="0.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8.5" customHeight="1" x14ac:dyDescent="0.6">
      <c r="A92" s="2"/>
      <c r="B92" s="2"/>
      <c r="C92" s="12" t="s">
        <v>24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"/>
      <c r="R92" s="13"/>
      <c r="S92" s="13"/>
      <c r="T92" s="2"/>
      <c r="U92" s="2"/>
    </row>
    <row r="93" spans="1:21" ht="20.25" customHeight="1" x14ac:dyDescent="0.6">
      <c r="A93" s="2"/>
      <c r="B93" s="2"/>
      <c r="C93" s="14" t="s">
        <v>146</v>
      </c>
      <c r="D93" s="14"/>
      <c r="E93" s="14"/>
      <c r="F93" s="14"/>
      <c r="G93" s="14"/>
      <c r="H93" s="15"/>
      <c r="I93" s="14" t="s">
        <v>145</v>
      </c>
      <c r="J93" s="14"/>
      <c r="K93" s="14"/>
      <c r="L93" s="14"/>
      <c r="M93" s="14"/>
      <c r="N93" s="14"/>
      <c r="O93" s="14"/>
      <c r="P93" s="14"/>
      <c r="Q93" s="16"/>
      <c r="R93" s="19" t="s">
        <v>3</v>
      </c>
      <c r="S93" s="20"/>
      <c r="T93" s="2"/>
      <c r="U93" s="2"/>
    </row>
    <row r="94" spans="1:21" ht="78" customHeight="1" x14ac:dyDescent="0.6">
      <c r="A94" s="2"/>
      <c r="B94" s="2"/>
      <c r="C94" s="17" t="s">
        <v>25</v>
      </c>
      <c r="D94" s="17"/>
      <c r="E94" s="17"/>
      <c r="F94" s="17"/>
      <c r="G94" s="17"/>
      <c r="H94" s="2"/>
      <c r="I94" s="56" t="s">
        <v>148</v>
      </c>
      <c r="J94" s="56"/>
      <c r="K94" s="56"/>
      <c r="L94" s="56"/>
      <c r="M94" s="56"/>
      <c r="N94" s="56"/>
      <c r="O94" s="56"/>
      <c r="P94" s="56"/>
      <c r="Q94" s="2"/>
      <c r="R94" s="57">
        <v>5</v>
      </c>
      <c r="S94" s="58"/>
      <c r="T94" s="2"/>
      <c r="U94" s="2"/>
    </row>
    <row r="95" spans="1:21" ht="7.5" customHeight="1" x14ac:dyDescent="0.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6">
      <c r="A96" s="4"/>
      <c r="B96" s="4"/>
      <c r="C96" s="5"/>
      <c r="D96" s="5"/>
      <c r="E96" s="5"/>
      <c r="F96" s="5"/>
      <c r="G96" s="5"/>
      <c r="H96" s="6"/>
      <c r="I96" s="5"/>
      <c r="J96" s="5"/>
      <c r="K96" s="5"/>
      <c r="L96" s="5"/>
      <c r="M96" s="5"/>
      <c r="N96" s="5"/>
      <c r="O96" s="5"/>
      <c r="P96" s="5"/>
      <c r="Q96" s="7"/>
      <c r="R96" s="7"/>
      <c r="S96" s="7"/>
      <c r="T96" s="4"/>
      <c r="U96" s="4"/>
    </row>
    <row r="97" spans="1:21" ht="30.75" x14ac:dyDescent="0.6">
      <c r="A97" s="4"/>
      <c r="B97" s="4"/>
      <c r="C97" s="9" t="s">
        <v>150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8"/>
      <c r="R97" s="10">
        <f>AVERAGE(R86,R90,R94)</f>
        <v>5</v>
      </c>
      <c r="S97" s="10"/>
      <c r="T97" s="4"/>
      <c r="U97" s="4"/>
    </row>
    <row r="98" spans="1:21" x14ac:dyDescent="0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6">
      <c r="A99" s="2"/>
      <c r="B99" s="2"/>
      <c r="C99" s="3"/>
      <c r="D99" s="3"/>
      <c r="E99" s="3"/>
      <c r="F99" s="3"/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8.5" x14ac:dyDescent="0.6">
      <c r="A100" s="2"/>
      <c r="B100" s="2"/>
      <c r="C100" s="93" t="s">
        <v>142</v>
      </c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2"/>
      <c r="U100" s="2"/>
    </row>
    <row r="101" spans="1:21" x14ac:dyDescent="0.6">
      <c r="A101" s="2"/>
      <c r="B101" s="2"/>
      <c r="C101" s="94" t="s">
        <v>143</v>
      </c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2"/>
      <c r="U101" s="2"/>
    </row>
    <row r="102" spans="1:2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8" spans="1:21" ht="41.25" customHeight="1" x14ac:dyDescent="0.85">
      <c r="A108" s="4"/>
      <c r="B108" s="4"/>
      <c r="C108" s="11" t="s">
        <v>154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4"/>
      <c r="U108" s="4"/>
    </row>
    <row r="109" spans="1:21" ht="7.5" customHeight="1" x14ac:dyDescent="0.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8.5" customHeight="1" x14ac:dyDescent="0.6">
      <c r="A110" s="2"/>
      <c r="B110" s="2"/>
      <c r="C110" s="12" t="s">
        <v>34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2"/>
      <c r="R110" s="13"/>
      <c r="S110" s="13"/>
      <c r="T110" s="2"/>
      <c r="U110" s="2"/>
    </row>
    <row r="111" spans="1:21" ht="20.25" customHeight="1" x14ac:dyDescent="0.6">
      <c r="A111" s="2"/>
      <c r="B111" s="2"/>
      <c r="C111" s="14" t="s">
        <v>146</v>
      </c>
      <c r="D111" s="14"/>
      <c r="E111" s="14"/>
      <c r="F111" s="14"/>
      <c r="G111" s="14"/>
      <c r="H111" s="15"/>
      <c r="I111" s="14" t="s">
        <v>145</v>
      </c>
      <c r="J111" s="14"/>
      <c r="K111" s="14"/>
      <c r="L111" s="14"/>
      <c r="M111" s="14"/>
      <c r="N111" s="14"/>
      <c r="O111" s="14"/>
      <c r="P111" s="14"/>
      <c r="Q111" s="16"/>
      <c r="R111" s="19" t="s">
        <v>3</v>
      </c>
      <c r="S111" s="20"/>
      <c r="T111" s="2"/>
      <c r="U111" s="2"/>
    </row>
    <row r="112" spans="1:21" ht="80.25" customHeight="1" x14ac:dyDescent="0.6">
      <c r="A112" s="2"/>
      <c r="B112" s="2"/>
      <c r="C112" s="17" t="s">
        <v>35</v>
      </c>
      <c r="D112" s="17"/>
      <c r="E112" s="17"/>
      <c r="F112" s="17"/>
      <c r="G112" s="17"/>
      <c r="H112" s="2"/>
      <c r="I112" s="56" t="s">
        <v>148</v>
      </c>
      <c r="J112" s="56"/>
      <c r="K112" s="56"/>
      <c r="L112" s="56"/>
      <c r="M112" s="56"/>
      <c r="N112" s="56"/>
      <c r="O112" s="56"/>
      <c r="P112" s="56"/>
      <c r="Q112" s="2"/>
      <c r="R112" s="57">
        <v>5</v>
      </c>
      <c r="S112" s="58"/>
      <c r="T112" s="2"/>
      <c r="U112" s="2"/>
    </row>
    <row r="113" spans="1:21" ht="7.5" customHeight="1" x14ac:dyDescent="0.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8.5" customHeight="1" x14ac:dyDescent="0.6">
      <c r="A114" s="2"/>
      <c r="B114" s="2"/>
      <c r="C114" s="12" t="s">
        <v>38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2"/>
      <c r="R114" s="13"/>
      <c r="S114" s="13"/>
      <c r="T114" s="2"/>
      <c r="U114" s="2"/>
    </row>
    <row r="115" spans="1:21" ht="20.25" customHeight="1" x14ac:dyDescent="0.6">
      <c r="A115" s="2"/>
      <c r="B115" s="2"/>
      <c r="C115" s="14" t="s">
        <v>146</v>
      </c>
      <c r="D115" s="14"/>
      <c r="E115" s="14"/>
      <c r="F115" s="14"/>
      <c r="G115" s="14"/>
      <c r="H115" s="15"/>
      <c r="I115" s="14" t="s">
        <v>145</v>
      </c>
      <c r="J115" s="14"/>
      <c r="K115" s="14"/>
      <c r="L115" s="14"/>
      <c r="M115" s="14"/>
      <c r="N115" s="14"/>
      <c r="O115" s="14"/>
      <c r="P115" s="14"/>
      <c r="Q115" s="16"/>
      <c r="R115" s="19" t="s">
        <v>3</v>
      </c>
      <c r="S115" s="20"/>
      <c r="T115" s="2"/>
      <c r="U115" s="2"/>
    </row>
    <row r="116" spans="1:21" ht="80.25" customHeight="1" x14ac:dyDescent="0.6">
      <c r="A116" s="2"/>
      <c r="B116" s="2"/>
      <c r="C116" s="17" t="s">
        <v>39</v>
      </c>
      <c r="D116" s="17"/>
      <c r="E116" s="17"/>
      <c r="F116" s="17"/>
      <c r="G116" s="17"/>
      <c r="H116" s="2"/>
      <c r="I116" s="56" t="s">
        <v>148</v>
      </c>
      <c r="J116" s="56"/>
      <c r="K116" s="56"/>
      <c r="L116" s="56"/>
      <c r="M116" s="56"/>
      <c r="N116" s="56"/>
      <c r="O116" s="56"/>
      <c r="P116" s="56"/>
      <c r="Q116" s="2"/>
      <c r="R116" s="57">
        <v>5</v>
      </c>
      <c r="S116" s="58"/>
      <c r="T116" s="2"/>
      <c r="U116" s="2"/>
    </row>
    <row r="117" spans="1:21" ht="7.5" customHeight="1" x14ac:dyDescent="0.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6">
      <c r="A118" s="4"/>
      <c r="B118" s="4"/>
      <c r="C118" s="5"/>
      <c r="D118" s="5"/>
      <c r="E118" s="5"/>
      <c r="F118" s="5"/>
      <c r="G118" s="5"/>
      <c r="H118" s="6"/>
      <c r="I118" s="5"/>
      <c r="J118" s="5"/>
      <c r="K118" s="5"/>
      <c r="L118" s="5"/>
      <c r="M118" s="5"/>
      <c r="N118" s="5"/>
      <c r="O118" s="5"/>
      <c r="P118" s="5"/>
      <c r="Q118" s="7"/>
      <c r="R118" s="7"/>
      <c r="S118" s="7"/>
      <c r="T118" s="4"/>
      <c r="U118" s="4"/>
    </row>
    <row r="119" spans="1:21" ht="30.75" x14ac:dyDescent="0.6">
      <c r="A119" s="4"/>
      <c r="B119" s="4"/>
      <c r="C119" s="9" t="s">
        <v>150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8"/>
      <c r="R119" s="10">
        <f>AVERAGE(R112,R116)</f>
        <v>5</v>
      </c>
      <c r="S119" s="10"/>
      <c r="T119" s="4"/>
      <c r="U119" s="4"/>
    </row>
    <row r="120" spans="1:21" x14ac:dyDescent="0.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6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8.5" x14ac:dyDescent="0.6">
      <c r="A122" s="2"/>
      <c r="B122" s="2"/>
      <c r="C122" s="93" t="s">
        <v>142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2"/>
      <c r="U122" s="2"/>
    </row>
    <row r="123" spans="1:21" x14ac:dyDescent="0.6">
      <c r="A123" s="2"/>
      <c r="B123" s="2"/>
      <c r="C123" s="94" t="s">
        <v>143</v>
      </c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2"/>
      <c r="U123" s="2"/>
    </row>
    <row r="124" spans="1:21" x14ac:dyDescent="0.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</sheetData>
  <sheetProtection sheet="1" objects="1" scenarios="1"/>
  <mergeCells count="141">
    <mergeCell ref="C123:S123"/>
    <mergeCell ref="C116:G116"/>
    <mergeCell ref="I116:P116"/>
    <mergeCell ref="R116:S116"/>
    <mergeCell ref="C119:P119"/>
    <mergeCell ref="R119:S119"/>
    <mergeCell ref="C122:S122"/>
    <mergeCell ref="C112:G112"/>
    <mergeCell ref="I112:P112"/>
    <mergeCell ref="R112:S112"/>
    <mergeCell ref="C114:P114"/>
    <mergeCell ref="R114:S114"/>
    <mergeCell ref="C115:G115"/>
    <mergeCell ref="I115:P115"/>
    <mergeCell ref="R115:S115"/>
    <mergeCell ref="C101:S101"/>
    <mergeCell ref="C108:S108"/>
    <mergeCell ref="C110:P110"/>
    <mergeCell ref="R110:S110"/>
    <mergeCell ref="C111:G111"/>
    <mergeCell ref="I111:P111"/>
    <mergeCell ref="R111:S111"/>
    <mergeCell ref="C94:G94"/>
    <mergeCell ref="I94:P94"/>
    <mergeCell ref="R94:S94"/>
    <mergeCell ref="C97:P97"/>
    <mergeCell ref="R97:S97"/>
    <mergeCell ref="C100:S100"/>
    <mergeCell ref="C90:G90"/>
    <mergeCell ref="I90:P90"/>
    <mergeCell ref="R90:S90"/>
    <mergeCell ref="C92:P92"/>
    <mergeCell ref="R92:S92"/>
    <mergeCell ref="C93:G93"/>
    <mergeCell ref="I93:P93"/>
    <mergeCell ref="R93:S93"/>
    <mergeCell ref="C86:G86"/>
    <mergeCell ref="I86:P86"/>
    <mergeCell ref="R86:S86"/>
    <mergeCell ref="C88:P88"/>
    <mergeCell ref="R88:S88"/>
    <mergeCell ref="C89:G89"/>
    <mergeCell ref="I89:P89"/>
    <mergeCell ref="R89:S89"/>
    <mergeCell ref="C75:S75"/>
    <mergeCell ref="C82:S82"/>
    <mergeCell ref="C84:P84"/>
    <mergeCell ref="R84:S84"/>
    <mergeCell ref="C85:G85"/>
    <mergeCell ref="I85:P85"/>
    <mergeCell ref="R85:S85"/>
    <mergeCell ref="C68:G68"/>
    <mergeCell ref="I68:P68"/>
    <mergeCell ref="R68:S68"/>
    <mergeCell ref="C71:P71"/>
    <mergeCell ref="R71:S71"/>
    <mergeCell ref="C74:S74"/>
    <mergeCell ref="C64:G64"/>
    <mergeCell ref="I64:P64"/>
    <mergeCell ref="R64:S64"/>
    <mergeCell ref="C66:P66"/>
    <mergeCell ref="R66:S66"/>
    <mergeCell ref="C67:G67"/>
    <mergeCell ref="I67:P67"/>
    <mergeCell ref="R67:S67"/>
    <mergeCell ref="C60:G60"/>
    <mergeCell ref="I60:P60"/>
    <mergeCell ref="R60:S60"/>
    <mergeCell ref="C62:P62"/>
    <mergeCell ref="R62:S62"/>
    <mergeCell ref="C63:G63"/>
    <mergeCell ref="I63:P63"/>
    <mergeCell ref="R63:S63"/>
    <mergeCell ref="C51:S51"/>
    <mergeCell ref="C56:S56"/>
    <mergeCell ref="C58:P58"/>
    <mergeCell ref="R58:S58"/>
    <mergeCell ref="C59:G59"/>
    <mergeCell ref="I59:P59"/>
    <mergeCell ref="R59:S59"/>
    <mergeCell ref="C44:G44"/>
    <mergeCell ref="I44:P44"/>
    <mergeCell ref="R44:S44"/>
    <mergeCell ref="C47:P47"/>
    <mergeCell ref="R47:S47"/>
    <mergeCell ref="C50:S50"/>
    <mergeCell ref="C40:G40"/>
    <mergeCell ref="I40:P40"/>
    <mergeCell ref="R40:S40"/>
    <mergeCell ref="C42:P42"/>
    <mergeCell ref="R42:S42"/>
    <mergeCell ref="C43:G43"/>
    <mergeCell ref="I43:P43"/>
    <mergeCell ref="R43:S43"/>
    <mergeCell ref="C36:G36"/>
    <mergeCell ref="I36:P36"/>
    <mergeCell ref="R36:S36"/>
    <mergeCell ref="C38:P38"/>
    <mergeCell ref="R38:S38"/>
    <mergeCell ref="C39:G39"/>
    <mergeCell ref="I39:P39"/>
    <mergeCell ref="R39:S39"/>
    <mergeCell ref="C26:S26"/>
    <mergeCell ref="C27:S27"/>
    <mergeCell ref="C32:S32"/>
    <mergeCell ref="C34:P34"/>
    <mergeCell ref="R34:S34"/>
    <mergeCell ref="C35:G35"/>
    <mergeCell ref="I35:P35"/>
    <mergeCell ref="R35:S35"/>
    <mergeCell ref="C20:J20"/>
    <mergeCell ref="L20:M20"/>
    <mergeCell ref="O20:S20"/>
    <mergeCell ref="C22:J22"/>
    <mergeCell ref="L22:M22"/>
    <mergeCell ref="O22:S22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2:S22" xr:uid="{9FDF069D-542E-449D-934D-4BD6459D6253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&amp;C&amp;"Poppins,Regular"&amp;8&amp;K00-047© Fourth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E280-0627-4F92-99D2-652E775AB936}">
  <dimension ref="A1:U137"/>
  <sheetViews>
    <sheetView showGridLines="0" showRowColHeaders="0" showRuler="0" zoomScaleNormal="100" workbookViewId="0">
      <selection activeCell="G29" sqref="G29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180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180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59"/>
      <c r="U13" s="59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0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0"/>
    </row>
    <row r="16" spans="1:21" x14ac:dyDescent="0.6">
      <c r="A16" s="21"/>
      <c r="B16" s="21"/>
      <c r="C16" s="36" t="str">
        <f>C30</f>
        <v>Section 1: Customer Service &amp; Communication</v>
      </c>
      <c r="D16" s="36"/>
      <c r="E16" s="36"/>
      <c r="F16" s="36"/>
      <c r="G16" s="36"/>
      <c r="H16" s="36"/>
      <c r="I16" s="36"/>
      <c r="J16" s="36"/>
      <c r="K16" s="21"/>
      <c r="L16" s="37">
        <f>R45</f>
        <v>1</v>
      </c>
      <c r="M16" s="38"/>
      <c r="N16" s="22"/>
      <c r="O16" s="39">
        <f>AVERAGE(L16,L18,L20,L24,L22)</f>
        <v>3</v>
      </c>
      <c r="P16" s="40"/>
      <c r="Q16" s="40"/>
      <c r="R16" s="40"/>
      <c r="S16" s="40"/>
      <c r="T16" s="60" t="s">
        <v>133</v>
      </c>
      <c r="U16" s="60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0"/>
    </row>
    <row r="18" spans="1:21" x14ac:dyDescent="0.6">
      <c r="A18" s="21"/>
      <c r="B18" s="21"/>
      <c r="C18" s="36" t="str">
        <f>C51</f>
        <v>Section 2: Accuracy &amp; Attention to Detail</v>
      </c>
      <c r="D18" s="36"/>
      <c r="E18" s="36"/>
      <c r="F18" s="36"/>
      <c r="G18" s="36"/>
      <c r="H18" s="36"/>
      <c r="I18" s="36"/>
      <c r="J18" s="36"/>
      <c r="K18" s="21"/>
      <c r="L18" s="37">
        <f>R66</f>
        <v>2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0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0"/>
      <c r="U19" s="60"/>
    </row>
    <row r="20" spans="1:21" x14ac:dyDescent="0.6">
      <c r="A20" s="21"/>
      <c r="B20" s="21"/>
      <c r="C20" s="36" t="str">
        <f>C72</f>
        <v>Section 3: Efficiency &amp; Multi-tasking</v>
      </c>
      <c r="D20" s="36"/>
      <c r="E20" s="36"/>
      <c r="F20" s="36"/>
      <c r="G20" s="36"/>
      <c r="H20" s="36"/>
      <c r="I20" s="36"/>
      <c r="J20" s="36"/>
      <c r="K20" s="21"/>
      <c r="L20" s="37">
        <f>R87</f>
        <v>3</v>
      </c>
      <c r="M20" s="38"/>
      <c r="N20" s="22"/>
      <c r="O20" s="43" t="s">
        <v>41</v>
      </c>
      <c r="P20" s="43"/>
      <c r="Q20" s="43"/>
      <c r="R20" s="43"/>
      <c r="S20" s="43"/>
      <c r="T20" s="60"/>
      <c r="U20" s="60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3"/>
      <c r="U21" s="63"/>
    </row>
    <row r="22" spans="1:21" ht="21.75" customHeight="1" x14ac:dyDescent="0.6">
      <c r="A22" s="21"/>
      <c r="B22" s="21"/>
      <c r="C22" s="36" t="str">
        <f>C93</f>
        <v>Section 4: Customer Service &amp; Communication</v>
      </c>
      <c r="D22" s="36"/>
      <c r="E22" s="36"/>
      <c r="F22" s="36"/>
      <c r="G22" s="36"/>
      <c r="H22" s="36"/>
      <c r="I22" s="36"/>
      <c r="J22" s="36"/>
      <c r="K22" s="36"/>
      <c r="L22" s="37">
        <f>R108</f>
        <v>4</v>
      </c>
      <c r="M22" s="38"/>
      <c r="N22" s="22"/>
      <c r="O22" s="22"/>
      <c r="P22" s="22"/>
      <c r="Q22" s="22"/>
      <c r="R22" s="22"/>
      <c r="S22" s="22"/>
      <c r="T22" s="63"/>
      <c r="U22" s="63"/>
    </row>
    <row r="23" spans="1:21" ht="3.75" customHeight="1" x14ac:dyDescent="0.6">
      <c r="A23" s="21"/>
      <c r="B23" s="21"/>
      <c r="C23" s="41"/>
      <c r="D23" s="41"/>
      <c r="E23" s="41"/>
      <c r="F23" s="41"/>
      <c r="G23" s="41"/>
      <c r="H23" s="41"/>
      <c r="I23" s="41"/>
      <c r="J23" s="41"/>
      <c r="K23" s="21"/>
      <c r="L23" s="42"/>
      <c r="M23" s="42"/>
      <c r="N23" s="22"/>
      <c r="O23" s="22"/>
      <c r="P23" s="22"/>
      <c r="Q23" s="22"/>
      <c r="R23" s="22"/>
      <c r="S23" s="22"/>
      <c r="T23" s="63"/>
      <c r="U23" s="63"/>
    </row>
    <row r="24" spans="1:21" x14ac:dyDescent="0.6">
      <c r="A24" s="21"/>
      <c r="B24" s="21"/>
      <c r="C24" s="26" t="str">
        <f>C115</f>
        <v>Section 5: Cultural Fit &amp; Motivation</v>
      </c>
      <c r="D24" s="26"/>
      <c r="E24" s="26"/>
      <c r="F24" s="26"/>
      <c r="G24" s="26"/>
      <c r="H24" s="26"/>
      <c r="I24" s="26"/>
      <c r="J24" s="26"/>
      <c r="K24" s="27"/>
      <c r="L24" s="28">
        <f>R130</f>
        <v>5</v>
      </c>
      <c r="M24" s="29"/>
      <c r="N24" s="22"/>
      <c r="O24" s="55" t="s">
        <v>136</v>
      </c>
      <c r="P24" s="55"/>
      <c r="Q24" s="55"/>
      <c r="R24" s="55"/>
      <c r="S24" s="55"/>
      <c r="T24" s="63"/>
      <c r="U24" s="63"/>
    </row>
    <row r="25" spans="1:21" ht="14.25" customHeight="1" x14ac:dyDescent="0.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2"/>
      <c r="Q25" s="22"/>
      <c r="R25" s="22"/>
      <c r="S25" s="22"/>
      <c r="T25" s="22"/>
      <c r="U25" s="22"/>
    </row>
    <row r="26" spans="1:21" ht="10.5" customHeight="1" x14ac:dyDescent="0.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2"/>
      <c r="O26" s="22"/>
      <c r="P26" s="22"/>
      <c r="Q26" s="22"/>
      <c r="R26" s="22"/>
      <c r="S26" s="22"/>
      <c r="T26" s="22"/>
      <c r="U26" s="22"/>
    </row>
    <row r="27" spans="1:21" ht="70.5" customHeight="1" x14ac:dyDescent="0.8">
      <c r="A27" s="24"/>
      <c r="B27" s="24"/>
      <c r="C27" s="92" t="s">
        <v>142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24"/>
      <c r="U27" s="24"/>
    </row>
    <row r="28" spans="1:21" ht="70.5" customHeight="1" x14ac:dyDescent="0.6">
      <c r="A28" s="24"/>
      <c r="B28" s="24"/>
      <c r="C28" s="91" t="s">
        <v>143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24"/>
      <c r="U28" s="24"/>
    </row>
    <row r="29" spans="1:21" ht="171" customHeight="1" x14ac:dyDescent="0.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41.25" customHeight="1" x14ac:dyDescent="0.85">
      <c r="A30" s="4"/>
      <c r="B30" s="4"/>
      <c r="C30" s="11" t="s">
        <v>181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4"/>
      <c r="U30" s="4"/>
    </row>
    <row r="31" spans="1:21" ht="7.5" customHeight="1" x14ac:dyDescent="0.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8.5" customHeight="1" x14ac:dyDescent="0.6">
      <c r="A32" s="2"/>
      <c r="B32" s="2"/>
      <c r="C32" s="12" t="s">
        <v>111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2"/>
      <c r="R32" s="13"/>
      <c r="S32" s="13"/>
      <c r="T32" s="2"/>
      <c r="U32" s="2"/>
    </row>
    <row r="33" spans="1:21" ht="20.25" customHeight="1" x14ac:dyDescent="0.6">
      <c r="A33" s="2"/>
      <c r="B33" s="2"/>
      <c r="C33" s="14" t="s">
        <v>146</v>
      </c>
      <c r="D33" s="14"/>
      <c r="E33" s="14"/>
      <c r="F33" s="14"/>
      <c r="G33" s="14"/>
      <c r="H33" s="15"/>
      <c r="I33" s="14" t="s">
        <v>145</v>
      </c>
      <c r="J33" s="14"/>
      <c r="K33" s="14"/>
      <c r="L33" s="14"/>
      <c r="M33" s="14"/>
      <c r="N33" s="14"/>
      <c r="O33" s="14"/>
      <c r="P33" s="14"/>
      <c r="Q33" s="16"/>
      <c r="R33" s="19" t="s">
        <v>3</v>
      </c>
      <c r="S33" s="20"/>
      <c r="T33" s="2"/>
      <c r="U33" s="2"/>
    </row>
    <row r="34" spans="1:21" ht="78" customHeight="1" x14ac:dyDescent="0.6">
      <c r="A34" s="2"/>
      <c r="B34" s="2"/>
      <c r="C34" s="86" t="s">
        <v>112</v>
      </c>
      <c r="D34" s="86"/>
      <c r="E34" s="86"/>
      <c r="F34" s="86"/>
      <c r="G34" s="86"/>
      <c r="H34" s="2"/>
      <c r="I34" s="56" t="s">
        <v>148</v>
      </c>
      <c r="J34" s="56"/>
      <c r="K34" s="56"/>
      <c r="L34" s="56"/>
      <c r="M34" s="56"/>
      <c r="N34" s="56"/>
      <c r="O34" s="56"/>
      <c r="P34" s="56"/>
      <c r="Q34" s="2"/>
      <c r="R34" s="57">
        <v>1</v>
      </c>
      <c r="S34" s="58"/>
      <c r="T34" s="2"/>
      <c r="U34" s="2"/>
    </row>
    <row r="35" spans="1:21" ht="7.5" customHeight="1" x14ac:dyDescent="0.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8.5" customHeight="1" x14ac:dyDescent="0.6">
      <c r="A36" s="2"/>
      <c r="B36" s="2"/>
      <c r="C36" s="12" t="s">
        <v>113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"/>
      <c r="R36" s="13"/>
      <c r="S36" s="13"/>
      <c r="T36" s="2"/>
      <c r="U36" s="2"/>
    </row>
    <row r="37" spans="1:21" ht="20.25" customHeight="1" x14ac:dyDescent="0.6">
      <c r="A37" s="2"/>
      <c r="B37" s="2"/>
      <c r="C37" s="14" t="s">
        <v>146</v>
      </c>
      <c r="D37" s="14"/>
      <c r="E37" s="14"/>
      <c r="F37" s="14"/>
      <c r="G37" s="14"/>
      <c r="H37" s="15"/>
      <c r="I37" s="14" t="s">
        <v>145</v>
      </c>
      <c r="J37" s="14"/>
      <c r="K37" s="14"/>
      <c r="L37" s="14"/>
      <c r="M37" s="14"/>
      <c r="N37" s="14"/>
      <c r="O37" s="14"/>
      <c r="P37" s="14"/>
      <c r="Q37" s="16"/>
      <c r="R37" s="19" t="s">
        <v>3</v>
      </c>
      <c r="S37" s="20"/>
      <c r="T37" s="2"/>
      <c r="U37" s="2"/>
    </row>
    <row r="38" spans="1:21" ht="78" customHeight="1" x14ac:dyDescent="0.6">
      <c r="A38" s="2"/>
      <c r="B38" s="2"/>
      <c r="C38" s="86" t="s">
        <v>114</v>
      </c>
      <c r="D38" s="86"/>
      <c r="E38" s="86"/>
      <c r="F38" s="86"/>
      <c r="G38" s="86"/>
      <c r="H38" s="2"/>
      <c r="I38" s="56" t="s">
        <v>148</v>
      </c>
      <c r="J38" s="56"/>
      <c r="K38" s="56"/>
      <c r="L38" s="56"/>
      <c r="M38" s="56"/>
      <c r="N38" s="56"/>
      <c r="O38" s="56"/>
      <c r="P38" s="56"/>
      <c r="Q38" s="2"/>
      <c r="R38" s="57">
        <v>1</v>
      </c>
      <c r="S38" s="58"/>
      <c r="T38" s="2"/>
      <c r="U38" s="2"/>
    </row>
    <row r="39" spans="1:21" ht="7.5" customHeight="1" x14ac:dyDescent="0.6">
      <c r="A39" s="2"/>
      <c r="B39" s="2"/>
      <c r="C39" s="18"/>
      <c r="D39" s="18"/>
      <c r="E39" s="18"/>
      <c r="F39" s="18"/>
      <c r="G39" s="18"/>
      <c r="H39" s="2"/>
      <c r="I39" s="64"/>
      <c r="J39" s="64"/>
      <c r="K39" s="64"/>
      <c r="L39" s="64"/>
      <c r="M39" s="64"/>
      <c r="N39" s="64"/>
      <c r="O39" s="64"/>
      <c r="P39" s="64"/>
      <c r="Q39" s="2"/>
      <c r="R39" s="65"/>
      <c r="S39" s="65"/>
      <c r="T39" s="2"/>
      <c r="U39" s="2"/>
    </row>
    <row r="40" spans="1:21" ht="28.5" customHeight="1" x14ac:dyDescent="0.6">
      <c r="A40" s="2"/>
      <c r="B40" s="2"/>
      <c r="C40" s="12" t="s">
        <v>47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"/>
      <c r="R40" s="13"/>
      <c r="S40" s="13"/>
      <c r="T40" s="2"/>
      <c r="U40" s="2"/>
    </row>
    <row r="41" spans="1:21" ht="20.25" customHeight="1" x14ac:dyDescent="0.6">
      <c r="A41" s="2"/>
      <c r="B41" s="2"/>
      <c r="C41" s="14" t="s">
        <v>146</v>
      </c>
      <c r="D41" s="14"/>
      <c r="E41" s="14"/>
      <c r="F41" s="14"/>
      <c r="G41" s="14"/>
      <c r="H41" s="15"/>
      <c r="I41" s="14" t="s">
        <v>145</v>
      </c>
      <c r="J41" s="14"/>
      <c r="K41" s="14"/>
      <c r="L41" s="14"/>
      <c r="M41" s="14"/>
      <c r="N41" s="14"/>
      <c r="O41" s="14"/>
      <c r="P41" s="14"/>
      <c r="Q41" s="16"/>
      <c r="R41" s="19" t="s">
        <v>3</v>
      </c>
      <c r="S41" s="20"/>
      <c r="T41" s="2"/>
      <c r="U41" s="2"/>
    </row>
    <row r="42" spans="1:21" ht="78" customHeight="1" x14ac:dyDescent="0.6">
      <c r="A42" s="2"/>
      <c r="B42" s="2"/>
      <c r="C42" s="86" t="s">
        <v>115</v>
      </c>
      <c r="D42" s="86"/>
      <c r="E42" s="86"/>
      <c r="F42" s="86"/>
      <c r="G42" s="86"/>
      <c r="H42" s="2"/>
      <c r="I42" s="56" t="s">
        <v>148</v>
      </c>
      <c r="J42" s="56"/>
      <c r="K42" s="56"/>
      <c r="L42" s="56"/>
      <c r="M42" s="56"/>
      <c r="N42" s="56"/>
      <c r="O42" s="56"/>
      <c r="P42" s="56"/>
      <c r="Q42" s="2"/>
      <c r="R42" s="57">
        <v>1</v>
      </c>
      <c r="S42" s="58"/>
      <c r="T42" s="2"/>
      <c r="U42" s="2"/>
    </row>
    <row r="43" spans="1:21" ht="7.5" customHeight="1" x14ac:dyDescent="0.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7.5" customHeight="1" x14ac:dyDescent="0.6">
      <c r="A44" s="4"/>
      <c r="B44" s="4"/>
      <c r="C44" s="5"/>
      <c r="D44" s="5"/>
      <c r="E44" s="5"/>
      <c r="F44" s="5"/>
      <c r="G44" s="5"/>
      <c r="H44" s="6"/>
      <c r="I44" s="5"/>
      <c r="J44" s="5"/>
      <c r="K44" s="5"/>
      <c r="L44" s="5"/>
      <c r="M44" s="5"/>
      <c r="N44" s="5"/>
      <c r="O44" s="5"/>
      <c r="P44" s="5"/>
      <c r="Q44" s="7"/>
      <c r="R44" s="7"/>
      <c r="S44" s="7"/>
      <c r="T44" s="4"/>
      <c r="U44" s="4"/>
    </row>
    <row r="45" spans="1:21" ht="22.5" customHeight="1" x14ac:dyDescent="0.6">
      <c r="A45" s="4"/>
      <c r="B45" s="4"/>
      <c r="C45" s="9" t="s">
        <v>150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8"/>
      <c r="R45" s="10">
        <f>AVERAGE(R34,R38,R42)</f>
        <v>1</v>
      </c>
      <c r="S45" s="10"/>
      <c r="T45" s="4"/>
      <c r="U45" s="4"/>
    </row>
    <row r="46" spans="1:21" ht="7.5" customHeight="1" x14ac:dyDescent="0.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7.5" customHeight="1" x14ac:dyDescent="0.6">
      <c r="A47" s="2"/>
      <c r="B47" s="2"/>
      <c r="C47" s="3"/>
      <c r="D47" s="3"/>
      <c r="E47" s="3"/>
      <c r="F47" s="3"/>
      <c r="G47" s="3"/>
      <c r="H47" s="3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96" customFormat="1" ht="36" customHeight="1" x14ac:dyDescent="0.8">
      <c r="A48" s="95"/>
      <c r="B48" s="95"/>
      <c r="C48" s="97" t="s">
        <v>142</v>
      </c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5"/>
      <c r="U48" s="95"/>
    </row>
    <row r="49" spans="1:21" s="96" customFormat="1" ht="46.5" customHeight="1" x14ac:dyDescent="0.6">
      <c r="A49" s="95"/>
      <c r="B49" s="95"/>
      <c r="C49" s="94" t="s">
        <v>143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5"/>
      <c r="U49" s="95"/>
    </row>
    <row r="50" spans="1:21" s="98" customFormat="1" ht="132.75" customHeight="1" x14ac:dyDescent="0.6"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spans="1:21" ht="41.25" customHeight="1" x14ac:dyDescent="0.85">
      <c r="A51" s="4"/>
      <c r="B51" s="4"/>
      <c r="C51" s="11" t="s">
        <v>182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4"/>
      <c r="U51" s="4"/>
    </row>
    <row r="52" spans="1:21" ht="7.5" customHeight="1" x14ac:dyDescent="0.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8.5" customHeight="1" x14ac:dyDescent="0.6">
      <c r="A53" s="2"/>
      <c r="B53" s="2"/>
      <c r="C53" s="12" t="s">
        <v>116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2"/>
      <c r="R53" s="13"/>
      <c r="S53" s="13"/>
      <c r="T53" s="2"/>
      <c r="U53" s="2"/>
    </row>
    <row r="54" spans="1:21" ht="20.25" customHeight="1" x14ac:dyDescent="0.6">
      <c r="A54" s="2"/>
      <c r="B54" s="2"/>
      <c r="C54" s="14" t="s">
        <v>146</v>
      </c>
      <c r="D54" s="14"/>
      <c r="E54" s="14"/>
      <c r="F54" s="14"/>
      <c r="G54" s="14"/>
      <c r="H54" s="15"/>
      <c r="I54" s="14" t="s">
        <v>145</v>
      </c>
      <c r="J54" s="14"/>
      <c r="K54" s="14"/>
      <c r="L54" s="14"/>
      <c r="M54" s="14"/>
      <c r="N54" s="14"/>
      <c r="O54" s="14"/>
      <c r="P54" s="14"/>
      <c r="Q54" s="16"/>
      <c r="R54" s="19" t="s">
        <v>3</v>
      </c>
      <c r="S54" s="20"/>
      <c r="T54" s="2"/>
      <c r="U54" s="2"/>
    </row>
    <row r="55" spans="1:21" ht="78" customHeight="1" x14ac:dyDescent="0.6">
      <c r="A55" s="2"/>
      <c r="B55" s="2"/>
      <c r="C55" s="86" t="s">
        <v>117</v>
      </c>
      <c r="D55" s="86"/>
      <c r="E55" s="86"/>
      <c r="F55" s="86"/>
      <c r="G55" s="86"/>
      <c r="H55" s="2"/>
      <c r="I55" s="56" t="s">
        <v>148</v>
      </c>
      <c r="J55" s="56"/>
      <c r="K55" s="56"/>
      <c r="L55" s="56"/>
      <c r="M55" s="56"/>
      <c r="N55" s="56"/>
      <c r="O55" s="56"/>
      <c r="P55" s="56"/>
      <c r="Q55" s="2"/>
      <c r="R55" s="57">
        <v>2</v>
      </c>
      <c r="S55" s="58"/>
      <c r="T55" s="2"/>
      <c r="U55" s="2"/>
    </row>
    <row r="56" spans="1:21" ht="7.5" customHeight="1" x14ac:dyDescent="0.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8.5" customHeight="1" x14ac:dyDescent="0.6">
      <c r="A57" s="2"/>
      <c r="B57" s="2"/>
      <c r="C57" s="12" t="s">
        <v>76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2"/>
      <c r="R57" s="13"/>
      <c r="S57" s="13"/>
      <c r="T57" s="2"/>
      <c r="U57" s="2"/>
    </row>
    <row r="58" spans="1:21" ht="20.25" customHeight="1" x14ac:dyDescent="0.6">
      <c r="A58" s="2"/>
      <c r="B58" s="2"/>
      <c r="C58" s="14" t="s">
        <v>146</v>
      </c>
      <c r="D58" s="14"/>
      <c r="E58" s="14"/>
      <c r="F58" s="14"/>
      <c r="G58" s="14"/>
      <c r="H58" s="15"/>
      <c r="I58" s="14" t="s">
        <v>145</v>
      </c>
      <c r="J58" s="14"/>
      <c r="K58" s="14"/>
      <c r="L58" s="14"/>
      <c r="M58" s="14"/>
      <c r="N58" s="14"/>
      <c r="O58" s="14"/>
      <c r="P58" s="14"/>
      <c r="Q58" s="16"/>
      <c r="R58" s="19" t="s">
        <v>3</v>
      </c>
      <c r="S58" s="20"/>
      <c r="T58" s="2"/>
      <c r="U58" s="2"/>
    </row>
    <row r="59" spans="1:21" ht="78" customHeight="1" x14ac:dyDescent="0.6">
      <c r="A59" s="2"/>
      <c r="B59" s="2"/>
      <c r="C59" s="86" t="s">
        <v>118</v>
      </c>
      <c r="D59" s="86"/>
      <c r="E59" s="86"/>
      <c r="F59" s="86"/>
      <c r="G59" s="86"/>
      <c r="H59" s="2"/>
      <c r="I59" s="56" t="s">
        <v>148</v>
      </c>
      <c r="J59" s="56"/>
      <c r="K59" s="56"/>
      <c r="L59" s="56"/>
      <c r="M59" s="56"/>
      <c r="N59" s="56"/>
      <c r="O59" s="56"/>
      <c r="P59" s="56"/>
      <c r="Q59" s="2"/>
      <c r="R59" s="57">
        <v>2</v>
      </c>
      <c r="S59" s="58"/>
      <c r="T59" s="2"/>
      <c r="U59" s="2"/>
    </row>
    <row r="60" spans="1:21" ht="7.5" customHeight="1" x14ac:dyDescent="0.6">
      <c r="A60" s="2"/>
      <c r="B60" s="2"/>
      <c r="C60" s="18"/>
      <c r="D60" s="18"/>
      <c r="E60" s="18"/>
      <c r="F60" s="18"/>
      <c r="G60" s="18"/>
      <c r="H60" s="2"/>
      <c r="I60" s="88"/>
      <c r="J60" s="88"/>
      <c r="K60" s="88"/>
      <c r="L60" s="88"/>
      <c r="M60" s="88"/>
      <c r="N60" s="88"/>
      <c r="O60" s="88"/>
      <c r="P60" s="88"/>
      <c r="Q60" s="2"/>
      <c r="R60" s="89"/>
      <c r="S60" s="89"/>
      <c r="T60" s="2"/>
      <c r="U60" s="2"/>
    </row>
    <row r="61" spans="1:21" ht="28.5" customHeight="1" x14ac:dyDescent="0.6">
      <c r="A61" s="2"/>
      <c r="B61" s="2"/>
      <c r="C61" s="12" t="s">
        <v>119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2"/>
      <c r="R61" s="13"/>
      <c r="S61" s="13"/>
      <c r="T61" s="2"/>
      <c r="U61" s="2"/>
    </row>
    <row r="62" spans="1:21" ht="20.25" customHeight="1" x14ac:dyDescent="0.6">
      <c r="A62" s="2"/>
      <c r="B62" s="2"/>
      <c r="C62" s="14" t="s">
        <v>146</v>
      </c>
      <c r="D62" s="14"/>
      <c r="E62" s="14"/>
      <c r="F62" s="14"/>
      <c r="G62" s="14"/>
      <c r="H62" s="15"/>
      <c r="I62" s="14" t="s">
        <v>145</v>
      </c>
      <c r="J62" s="14"/>
      <c r="K62" s="14"/>
      <c r="L62" s="14"/>
      <c r="M62" s="14"/>
      <c r="N62" s="14"/>
      <c r="O62" s="14"/>
      <c r="P62" s="14"/>
      <c r="Q62" s="16"/>
      <c r="R62" s="19" t="s">
        <v>3</v>
      </c>
      <c r="S62" s="20"/>
      <c r="T62" s="2"/>
      <c r="U62" s="2"/>
    </row>
    <row r="63" spans="1:21" ht="78" customHeight="1" x14ac:dyDescent="0.6">
      <c r="A63" s="2"/>
      <c r="B63" s="2"/>
      <c r="C63" s="86" t="s">
        <v>120</v>
      </c>
      <c r="D63" s="86"/>
      <c r="E63" s="86"/>
      <c r="F63" s="86"/>
      <c r="G63" s="86"/>
      <c r="H63" s="2"/>
      <c r="I63" s="56" t="s">
        <v>148</v>
      </c>
      <c r="J63" s="56"/>
      <c r="K63" s="56"/>
      <c r="L63" s="56"/>
      <c r="M63" s="56"/>
      <c r="N63" s="56"/>
      <c r="O63" s="56"/>
      <c r="P63" s="56"/>
      <c r="Q63" s="2"/>
      <c r="R63" s="57">
        <v>2</v>
      </c>
      <c r="S63" s="58"/>
      <c r="T63" s="2"/>
      <c r="U63" s="2"/>
    </row>
    <row r="64" spans="1:21" ht="7.5" customHeight="1" x14ac:dyDescent="0.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7.5" customHeight="1" x14ac:dyDescent="0.6">
      <c r="A65" s="4"/>
      <c r="B65" s="4"/>
      <c r="C65" s="5"/>
      <c r="D65" s="5"/>
      <c r="E65" s="5"/>
      <c r="F65" s="5"/>
      <c r="G65" s="5"/>
      <c r="H65" s="6"/>
      <c r="I65" s="5"/>
      <c r="J65" s="5"/>
      <c r="K65" s="5"/>
      <c r="L65" s="5"/>
      <c r="M65" s="5"/>
      <c r="N65" s="5"/>
      <c r="O65" s="5"/>
      <c r="P65" s="5"/>
      <c r="Q65" s="7"/>
      <c r="R65" s="7"/>
      <c r="S65" s="7"/>
      <c r="T65" s="4"/>
      <c r="U65" s="4"/>
    </row>
    <row r="66" spans="1:21" ht="22.5" customHeight="1" x14ac:dyDescent="0.6">
      <c r="A66" s="4"/>
      <c r="B66" s="4"/>
      <c r="C66" s="9" t="s">
        <v>150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8"/>
      <c r="R66" s="10">
        <f>AVERAGE(R55,R59,R63)</f>
        <v>2</v>
      </c>
      <c r="S66" s="10"/>
      <c r="T66" s="4"/>
      <c r="U66" s="4"/>
    </row>
    <row r="67" spans="1:21" ht="7.5" customHeight="1" x14ac:dyDescent="0.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7.5" customHeight="1" x14ac:dyDescent="0.6">
      <c r="A68" s="2"/>
      <c r="B68" s="2"/>
      <c r="C68" s="3"/>
      <c r="D68" s="3"/>
      <c r="E68" s="3"/>
      <c r="F68" s="3"/>
      <c r="G68" s="3"/>
      <c r="H68" s="3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s="96" customFormat="1" ht="36" customHeight="1" x14ac:dyDescent="0.8">
      <c r="A69" s="95"/>
      <c r="B69" s="95"/>
      <c r="C69" s="97" t="s">
        <v>142</v>
      </c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5"/>
      <c r="U69" s="95"/>
    </row>
    <row r="70" spans="1:21" s="96" customFormat="1" ht="42" customHeight="1" x14ac:dyDescent="0.6">
      <c r="A70" s="95"/>
      <c r="B70" s="95"/>
      <c r="C70" s="94" t="s">
        <v>143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5"/>
      <c r="U70" s="95"/>
    </row>
    <row r="71" spans="1:21" s="98" customFormat="1" ht="131.25" customHeight="1" x14ac:dyDescent="0.6"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</row>
    <row r="72" spans="1:21" ht="41.25" customHeight="1" x14ac:dyDescent="0.85">
      <c r="A72" s="4"/>
      <c r="B72" s="4"/>
      <c r="C72" s="11" t="s">
        <v>183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4"/>
      <c r="U72" s="4"/>
    </row>
    <row r="73" spans="1:21" ht="7.5" customHeight="1" x14ac:dyDescent="0.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8.5" customHeight="1" x14ac:dyDescent="0.6">
      <c r="A74" s="2"/>
      <c r="B74" s="2"/>
      <c r="C74" s="12" t="s">
        <v>121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"/>
      <c r="R74" s="13"/>
      <c r="S74" s="13"/>
      <c r="T74" s="2"/>
      <c r="U74" s="2"/>
    </row>
    <row r="75" spans="1:21" ht="20.25" customHeight="1" x14ac:dyDescent="0.6">
      <c r="A75" s="2"/>
      <c r="B75" s="2"/>
      <c r="C75" s="14" t="s">
        <v>146</v>
      </c>
      <c r="D75" s="14"/>
      <c r="E75" s="14"/>
      <c r="F75" s="14"/>
      <c r="G75" s="14"/>
      <c r="H75" s="15"/>
      <c r="I75" s="14" t="s">
        <v>145</v>
      </c>
      <c r="J75" s="14"/>
      <c r="K75" s="14"/>
      <c r="L75" s="14"/>
      <c r="M75" s="14"/>
      <c r="N75" s="14"/>
      <c r="O75" s="14"/>
      <c r="P75" s="14"/>
      <c r="Q75" s="16"/>
      <c r="R75" s="19" t="s">
        <v>3</v>
      </c>
      <c r="S75" s="20"/>
      <c r="T75" s="2"/>
      <c r="U75" s="2"/>
    </row>
    <row r="76" spans="1:21" ht="78" customHeight="1" x14ac:dyDescent="0.6">
      <c r="A76" s="2"/>
      <c r="B76" s="2"/>
      <c r="C76" s="86" t="s">
        <v>122</v>
      </c>
      <c r="D76" s="86"/>
      <c r="E76" s="86"/>
      <c r="F76" s="86"/>
      <c r="G76" s="86"/>
      <c r="H76" s="2"/>
      <c r="I76" s="56" t="s">
        <v>148</v>
      </c>
      <c r="J76" s="56"/>
      <c r="K76" s="56"/>
      <c r="L76" s="56"/>
      <c r="M76" s="56"/>
      <c r="N76" s="56"/>
      <c r="O76" s="56"/>
      <c r="P76" s="56"/>
      <c r="Q76" s="2"/>
      <c r="R76" s="57">
        <v>3</v>
      </c>
      <c r="S76" s="58"/>
      <c r="T76" s="2"/>
      <c r="U76" s="2"/>
    </row>
    <row r="77" spans="1:21" ht="7.5" customHeight="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8.5" customHeight="1" x14ac:dyDescent="0.6">
      <c r="A78" s="2"/>
      <c r="B78" s="2"/>
      <c r="C78" s="12" t="s">
        <v>123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2"/>
      <c r="R78" s="13"/>
      <c r="S78" s="13"/>
      <c r="T78" s="2"/>
      <c r="U78" s="2"/>
    </row>
    <row r="79" spans="1:21" ht="20.25" customHeight="1" x14ac:dyDescent="0.6">
      <c r="A79" s="2"/>
      <c r="B79" s="2"/>
      <c r="C79" s="14" t="s">
        <v>146</v>
      </c>
      <c r="D79" s="14"/>
      <c r="E79" s="14"/>
      <c r="F79" s="14"/>
      <c r="G79" s="14"/>
      <c r="H79" s="15"/>
      <c r="I79" s="14" t="s">
        <v>145</v>
      </c>
      <c r="J79" s="14"/>
      <c r="K79" s="14"/>
      <c r="L79" s="14"/>
      <c r="M79" s="14"/>
      <c r="N79" s="14"/>
      <c r="O79" s="14"/>
      <c r="P79" s="14"/>
      <c r="Q79" s="16"/>
      <c r="R79" s="19" t="s">
        <v>3</v>
      </c>
      <c r="S79" s="20"/>
      <c r="T79" s="2"/>
      <c r="U79" s="2"/>
    </row>
    <row r="80" spans="1:21" ht="78" customHeight="1" x14ac:dyDescent="0.6">
      <c r="A80" s="2"/>
      <c r="B80" s="2"/>
      <c r="C80" s="86" t="s">
        <v>124</v>
      </c>
      <c r="D80" s="86"/>
      <c r="E80" s="86"/>
      <c r="F80" s="86"/>
      <c r="G80" s="86"/>
      <c r="H80" s="2"/>
      <c r="I80" s="56" t="s">
        <v>148</v>
      </c>
      <c r="J80" s="56"/>
      <c r="K80" s="56"/>
      <c r="L80" s="56"/>
      <c r="M80" s="56"/>
      <c r="N80" s="56"/>
      <c r="O80" s="56"/>
      <c r="P80" s="56"/>
      <c r="Q80" s="2"/>
      <c r="R80" s="57">
        <v>3</v>
      </c>
      <c r="S80" s="58"/>
      <c r="T80" s="2"/>
      <c r="U80" s="2"/>
    </row>
    <row r="81" spans="1:21" ht="7.5" customHeight="1" x14ac:dyDescent="0.6">
      <c r="A81" s="2"/>
      <c r="B81" s="2"/>
      <c r="C81" s="87"/>
      <c r="D81" s="87"/>
      <c r="E81" s="87"/>
      <c r="F81" s="87"/>
      <c r="G81" s="87"/>
      <c r="H81" s="2"/>
      <c r="I81" s="88"/>
      <c r="J81" s="88"/>
      <c r="K81" s="88"/>
      <c r="L81" s="88"/>
      <c r="M81" s="88"/>
      <c r="N81" s="88"/>
      <c r="O81" s="88"/>
      <c r="P81" s="88"/>
      <c r="Q81" s="2"/>
      <c r="R81" s="89"/>
      <c r="S81" s="89"/>
      <c r="T81" s="2"/>
      <c r="U81" s="2"/>
    </row>
    <row r="82" spans="1:21" ht="28.5" customHeight="1" x14ac:dyDescent="0.6">
      <c r="A82" s="2"/>
      <c r="B82" s="2"/>
      <c r="C82" s="12" t="s">
        <v>125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2"/>
      <c r="R82" s="13"/>
      <c r="S82" s="13"/>
      <c r="T82" s="2"/>
      <c r="U82" s="2"/>
    </row>
    <row r="83" spans="1:21" ht="20.25" customHeight="1" x14ac:dyDescent="0.6">
      <c r="A83" s="2"/>
      <c r="B83" s="2"/>
      <c r="C83" s="14" t="s">
        <v>146</v>
      </c>
      <c r="D83" s="14"/>
      <c r="E83" s="14"/>
      <c r="F83" s="14"/>
      <c r="G83" s="14"/>
      <c r="H83" s="15"/>
      <c r="I83" s="14" t="s">
        <v>145</v>
      </c>
      <c r="J83" s="14"/>
      <c r="K83" s="14"/>
      <c r="L83" s="14"/>
      <c r="M83" s="14"/>
      <c r="N83" s="14"/>
      <c r="O83" s="14"/>
      <c r="P83" s="14"/>
      <c r="Q83" s="16"/>
      <c r="R83" s="19" t="s">
        <v>3</v>
      </c>
      <c r="S83" s="20"/>
      <c r="T83" s="2"/>
      <c r="U83" s="2"/>
    </row>
    <row r="84" spans="1:21" ht="78" customHeight="1" x14ac:dyDescent="0.6">
      <c r="A84" s="2"/>
      <c r="B84" s="2"/>
      <c r="C84" s="86" t="s">
        <v>126</v>
      </c>
      <c r="D84" s="86"/>
      <c r="E84" s="86"/>
      <c r="F84" s="86"/>
      <c r="G84" s="86"/>
      <c r="H84" s="2"/>
      <c r="I84" s="56" t="s">
        <v>148</v>
      </c>
      <c r="J84" s="56"/>
      <c r="K84" s="56"/>
      <c r="L84" s="56"/>
      <c r="M84" s="56"/>
      <c r="N84" s="56"/>
      <c r="O84" s="56"/>
      <c r="P84" s="56"/>
      <c r="Q84" s="2"/>
      <c r="R84" s="57">
        <v>3</v>
      </c>
      <c r="S84" s="58"/>
      <c r="T84" s="2"/>
      <c r="U84" s="2"/>
    </row>
    <row r="85" spans="1:21" s="2" customFormat="1" ht="7.5" customHeight="1" x14ac:dyDescent="0.6">
      <c r="C85" s="87"/>
      <c r="D85" s="87"/>
      <c r="E85" s="87"/>
      <c r="F85" s="87"/>
      <c r="G85" s="87"/>
      <c r="I85" s="88"/>
      <c r="J85" s="88"/>
      <c r="K85" s="88"/>
      <c r="L85" s="88"/>
      <c r="M85" s="88"/>
      <c r="N85" s="88"/>
      <c r="O85" s="88"/>
      <c r="P85" s="88"/>
      <c r="R85" s="89"/>
      <c r="S85" s="89"/>
    </row>
    <row r="86" spans="1:21" ht="7.5" customHeight="1" x14ac:dyDescent="0.6">
      <c r="A86" s="4"/>
      <c r="B86" s="4"/>
      <c r="C86" s="5"/>
      <c r="D86" s="5"/>
      <c r="E86" s="5"/>
      <c r="F86" s="5"/>
      <c r="G86" s="5"/>
      <c r="H86" s="6"/>
      <c r="I86" s="5"/>
      <c r="J86" s="5"/>
      <c r="K86" s="5"/>
      <c r="L86" s="5"/>
      <c r="M86" s="5"/>
      <c r="N86" s="5"/>
      <c r="O86" s="5"/>
      <c r="P86" s="5"/>
      <c r="Q86" s="7"/>
      <c r="R86" s="7"/>
      <c r="S86" s="7"/>
      <c r="T86" s="4"/>
      <c r="U86" s="4"/>
    </row>
    <row r="87" spans="1:21" ht="22.5" customHeight="1" x14ac:dyDescent="0.6">
      <c r="A87" s="4"/>
      <c r="B87" s="4"/>
      <c r="C87" s="9" t="s">
        <v>150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8"/>
      <c r="R87" s="10">
        <f>AVERAGE(R76,R80,R84)</f>
        <v>3</v>
      </c>
      <c r="S87" s="10"/>
      <c r="T87" s="4"/>
      <c r="U87" s="4"/>
    </row>
    <row r="88" spans="1:21" ht="7.5" customHeight="1" x14ac:dyDescent="0.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3.75" customHeight="1" x14ac:dyDescent="0.6">
      <c r="A89" s="2"/>
      <c r="B89" s="2"/>
      <c r="C89" s="3"/>
      <c r="D89" s="3"/>
      <c r="E89" s="3"/>
      <c r="F89" s="3"/>
      <c r="G89" s="3"/>
      <c r="H89" s="3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s="96" customFormat="1" ht="36" customHeight="1" x14ac:dyDescent="0.8">
      <c r="A90" s="95"/>
      <c r="B90" s="95"/>
      <c r="C90" s="97" t="s">
        <v>142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5"/>
      <c r="U90" s="95"/>
    </row>
    <row r="91" spans="1:21" s="96" customFormat="1" ht="48" customHeight="1" x14ac:dyDescent="0.6">
      <c r="A91" s="95"/>
      <c r="B91" s="95"/>
      <c r="C91" s="94" t="s">
        <v>143</v>
      </c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5"/>
      <c r="U91" s="95"/>
    </row>
    <row r="92" spans="1:21" s="98" customFormat="1" ht="135" customHeight="1" x14ac:dyDescent="0.6"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</row>
    <row r="93" spans="1:21" ht="33.75" customHeight="1" x14ac:dyDescent="0.85">
      <c r="A93" s="4"/>
      <c r="B93" s="4"/>
      <c r="C93" s="11" t="s">
        <v>171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4"/>
      <c r="U93" s="4"/>
    </row>
    <row r="94" spans="1:21" ht="7.5" customHeight="1" x14ac:dyDescent="0.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8.5" customHeight="1" x14ac:dyDescent="0.6">
      <c r="A95" s="2"/>
      <c r="B95" s="2"/>
      <c r="C95" s="12" t="s">
        <v>26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2"/>
      <c r="R95" s="13"/>
      <c r="S95" s="13"/>
      <c r="T95" s="2"/>
      <c r="U95" s="2"/>
    </row>
    <row r="96" spans="1:21" ht="20.25" customHeight="1" x14ac:dyDescent="0.6">
      <c r="A96" s="2"/>
      <c r="B96" s="2"/>
      <c r="C96" s="14" t="s">
        <v>146</v>
      </c>
      <c r="D96" s="14"/>
      <c r="E96" s="14"/>
      <c r="F96" s="14"/>
      <c r="G96" s="14"/>
      <c r="H96" s="15"/>
      <c r="I96" s="14" t="s">
        <v>145</v>
      </c>
      <c r="J96" s="14"/>
      <c r="K96" s="14"/>
      <c r="L96" s="14"/>
      <c r="M96" s="14"/>
      <c r="N96" s="14"/>
      <c r="O96" s="14"/>
      <c r="P96" s="14"/>
      <c r="Q96" s="16"/>
      <c r="R96" s="19" t="s">
        <v>3</v>
      </c>
      <c r="S96" s="20"/>
      <c r="T96" s="2"/>
      <c r="U96" s="2"/>
    </row>
    <row r="97" spans="1:21" ht="78" customHeight="1" x14ac:dyDescent="0.6">
      <c r="A97" s="2"/>
      <c r="B97" s="2"/>
      <c r="C97" s="86" t="s">
        <v>28</v>
      </c>
      <c r="D97" s="86"/>
      <c r="E97" s="86"/>
      <c r="F97" s="86"/>
      <c r="G97" s="86"/>
      <c r="H97" s="2"/>
      <c r="I97" s="56" t="s">
        <v>148</v>
      </c>
      <c r="J97" s="56"/>
      <c r="K97" s="56"/>
      <c r="L97" s="56"/>
      <c r="M97" s="56"/>
      <c r="N97" s="56"/>
      <c r="O97" s="56"/>
      <c r="P97" s="56"/>
      <c r="Q97" s="2"/>
      <c r="R97" s="57">
        <v>4</v>
      </c>
      <c r="S97" s="58"/>
      <c r="T97" s="2"/>
      <c r="U97" s="2"/>
    </row>
    <row r="98" spans="1:21" ht="7.5" customHeight="1" x14ac:dyDescent="0.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8.5" customHeight="1" x14ac:dyDescent="0.6">
      <c r="A99" s="2"/>
      <c r="B99" s="2"/>
      <c r="C99" s="12" t="s">
        <v>27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2"/>
      <c r="R99" s="13"/>
      <c r="S99" s="13"/>
      <c r="T99" s="2"/>
      <c r="U99" s="2"/>
    </row>
    <row r="100" spans="1:21" ht="20.25" customHeight="1" x14ac:dyDescent="0.6">
      <c r="A100" s="2"/>
      <c r="B100" s="2"/>
      <c r="C100" s="14" t="s">
        <v>146</v>
      </c>
      <c r="D100" s="14"/>
      <c r="E100" s="14"/>
      <c r="F100" s="14"/>
      <c r="G100" s="14"/>
      <c r="H100" s="15"/>
      <c r="I100" s="14" t="s">
        <v>145</v>
      </c>
      <c r="J100" s="14"/>
      <c r="K100" s="14"/>
      <c r="L100" s="14"/>
      <c r="M100" s="14"/>
      <c r="N100" s="14"/>
      <c r="O100" s="14"/>
      <c r="P100" s="14"/>
      <c r="Q100" s="16"/>
      <c r="R100" s="19" t="s">
        <v>3</v>
      </c>
      <c r="S100" s="20"/>
      <c r="T100" s="2"/>
      <c r="U100" s="2"/>
    </row>
    <row r="101" spans="1:21" ht="78" customHeight="1" x14ac:dyDescent="0.6">
      <c r="A101" s="2"/>
      <c r="B101" s="2"/>
      <c r="C101" s="86" t="s">
        <v>30</v>
      </c>
      <c r="D101" s="86"/>
      <c r="E101" s="86"/>
      <c r="F101" s="86"/>
      <c r="G101" s="86"/>
      <c r="H101" s="2"/>
      <c r="I101" s="56" t="s">
        <v>148</v>
      </c>
      <c r="J101" s="56"/>
      <c r="K101" s="56"/>
      <c r="L101" s="56"/>
      <c r="M101" s="56"/>
      <c r="N101" s="56"/>
      <c r="O101" s="56"/>
      <c r="P101" s="56"/>
      <c r="Q101" s="2"/>
      <c r="R101" s="57">
        <v>4</v>
      </c>
      <c r="S101" s="58"/>
      <c r="T101" s="2"/>
      <c r="U101" s="2"/>
    </row>
    <row r="102" spans="1:21" ht="7.5" customHeight="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8.5" customHeight="1" x14ac:dyDescent="0.6">
      <c r="A103" s="2"/>
      <c r="B103" s="2"/>
      <c r="C103" s="12" t="s">
        <v>29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2"/>
      <c r="R103" s="13"/>
      <c r="S103" s="13"/>
      <c r="T103" s="2"/>
      <c r="U103" s="2"/>
    </row>
    <row r="104" spans="1:21" ht="20.25" customHeight="1" x14ac:dyDescent="0.6">
      <c r="A104" s="2"/>
      <c r="B104" s="2"/>
      <c r="C104" s="14" t="s">
        <v>146</v>
      </c>
      <c r="D104" s="14"/>
      <c r="E104" s="14"/>
      <c r="F104" s="14"/>
      <c r="G104" s="14"/>
      <c r="H104" s="15"/>
      <c r="I104" s="14" t="s">
        <v>145</v>
      </c>
      <c r="J104" s="14"/>
      <c r="K104" s="14"/>
      <c r="L104" s="14"/>
      <c r="M104" s="14"/>
      <c r="N104" s="14"/>
      <c r="O104" s="14"/>
      <c r="P104" s="14"/>
      <c r="Q104" s="16"/>
      <c r="R104" s="19" t="s">
        <v>3</v>
      </c>
      <c r="S104" s="20"/>
      <c r="T104" s="2"/>
      <c r="U104" s="2"/>
    </row>
    <row r="105" spans="1:21" ht="78" customHeight="1" x14ac:dyDescent="0.6">
      <c r="A105" s="2"/>
      <c r="B105" s="2"/>
      <c r="C105" s="86" t="s">
        <v>32</v>
      </c>
      <c r="D105" s="86"/>
      <c r="E105" s="86"/>
      <c r="F105" s="86"/>
      <c r="G105" s="86"/>
      <c r="H105" s="2"/>
      <c r="I105" s="56" t="s">
        <v>148</v>
      </c>
      <c r="J105" s="56"/>
      <c r="K105" s="56"/>
      <c r="L105" s="56"/>
      <c r="M105" s="56"/>
      <c r="N105" s="56"/>
      <c r="O105" s="56"/>
      <c r="P105" s="56"/>
      <c r="Q105" s="2"/>
      <c r="R105" s="57">
        <v>4</v>
      </c>
      <c r="S105" s="58"/>
      <c r="T105" s="2"/>
      <c r="U105" s="2"/>
    </row>
    <row r="106" spans="1:21" ht="7.5" customHeight="1" x14ac:dyDescent="0.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6">
      <c r="A107" s="4"/>
      <c r="B107" s="4"/>
      <c r="C107" s="5"/>
      <c r="D107" s="5"/>
      <c r="E107" s="5"/>
      <c r="F107" s="5"/>
      <c r="G107" s="5"/>
      <c r="H107" s="6"/>
      <c r="I107" s="5"/>
      <c r="J107" s="5"/>
      <c r="K107" s="5"/>
      <c r="L107" s="5"/>
      <c r="M107" s="5"/>
      <c r="N107" s="5"/>
      <c r="O107" s="5"/>
      <c r="P107" s="5"/>
      <c r="Q107" s="7"/>
      <c r="R107" s="7"/>
      <c r="S107" s="7"/>
      <c r="T107" s="4"/>
      <c r="U107" s="4"/>
    </row>
    <row r="108" spans="1:21" ht="30.75" x14ac:dyDescent="0.6">
      <c r="A108" s="4"/>
      <c r="B108" s="4"/>
      <c r="C108" s="9" t="s">
        <v>150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8"/>
      <c r="R108" s="10">
        <f>AVERAGE(R97,R101)</f>
        <v>4</v>
      </c>
      <c r="S108" s="10"/>
      <c r="T108" s="4"/>
      <c r="U108" s="4"/>
    </row>
    <row r="109" spans="1:21" x14ac:dyDescent="0.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6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s="96" customFormat="1" ht="36" customHeight="1" x14ac:dyDescent="0.8">
      <c r="A111" s="95"/>
      <c r="B111" s="95"/>
      <c r="C111" s="97" t="s">
        <v>142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5"/>
      <c r="U111" s="95"/>
    </row>
    <row r="112" spans="1:21" s="96" customFormat="1" ht="36" customHeight="1" x14ac:dyDescent="0.6">
      <c r="A112" s="95"/>
      <c r="B112" s="95"/>
      <c r="C112" s="94" t="s">
        <v>143</v>
      </c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5"/>
      <c r="U112" s="95"/>
    </row>
    <row r="113" spans="1:21" ht="7.5" customHeight="1" x14ac:dyDescent="0.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s="66" customFormat="1" ht="99.75" customHeight="1" x14ac:dyDescent="0.6"/>
    <row r="115" spans="1:21" ht="33.75" customHeight="1" x14ac:dyDescent="0.85">
      <c r="A115" s="4"/>
      <c r="B115" s="4"/>
      <c r="C115" s="11" t="s">
        <v>168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4"/>
      <c r="U115" s="4"/>
    </row>
    <row r="116" spans="1:21" ht="7.5" customHeight="1" x14ac:dyDescent="0.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8.5" customHeight="1" x14ac:dyDescent="0.6">
      <c r="A117" s="2"/>
      <c r="B117" s="2"/>
      <c r="C117" s="12" t="s">
        <v>34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2"/>
      <c r="R117" s="13"/>
      <c r="S117" s="13"/>
      <c r="T117" s="2"/>
      <c r="U117" s="2"/>
    </row>
    <row r="118" spans="1:21" ht="20.25" customHeight="1" x14ac:dyDescent="0.6">
      <c r="A118" s="2"/>
      <c r="B118" s="2"/>
      <c r="C118" s="14" t="s">
        <v>146</v>
      </c>
      <c r="D118" s="14"/>
      <c r="E118" s="14"/>
      <c r="F118" s="14"/>
      <c r="G118" s="14"/>
      <c r="H118" s="15"/>
      <c r="I118" s="14" t="s">
        <v>145</v>
      </c>
      <c r="J118" s="14"/>
      <c r="K118" s="14"/>
      <c r="L118" s="14"/>
      <c r="M118" s="14"/>
      <c r="N118" s="14"/>
      <c r="O118" s="14"/>
      <c r="P118" s="14"/>
      <c r="Q118" s="16"/>
      <c r="R118" s="19" t="s">
        <v>3</v>
      </c>
      <c r="S118" s="20"/>
      <c r="T118" s="2"/>
      <c r="U118" s="2"/>
    </row>
    <row r="119" spans="1:21" ht="78" customHeight="1" x14ac:dyDescent="0.6">
      <c r="A119" s="2"/>
      <c r="B119" s="2"/>
      <c r="C119" s="86" t="s">
        <v>35</v>
      </c>
      <c r="D119" s="86"/>
      <c r="E119" s="86"/>
      <c r="F119" s="86"/>
      <c r="G119" s="86"/>
      <c r="H119" s="2"/>
      <c r="I119" s="56" t="s">
        <v>148</v>
      </c>
      <c r="J119" s="56"/>
      <c r="K119" s="56"/>
      <c r="L119" s="56"/>
      <c r="M119" s="56"/>
      <c r="N119" s="56"/>
      <c r="O119" s="56"/>
      <c r="P119" s="56"/>
      <c r="Q119" s="2"/>
      <c r="R119" s="57">
        <v>5</v>
      </c>
      <c r="S119" s="58"/>
      <c r="T119" s="2"/>
      <c r="U119" s="2"/>
    </row>
    <row r="120" spans="1:21" ht="7.5" customHeight="1" x14ac:dyDescent="0.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8.5" customHeight="1" x14ac:dyDescent="0.6">
      <c r="A121" s="2"/>
      <c r="B121" s="2"/>
      <c r="C121" s="12" t="s">
        <v>36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2"/>
      <c r="R121" s="13"/>
      <c r="S121" s="13"/>
      <c r="T121" s="2"/>
      <c r="U121" s="2"/>
    </row>
    <row r="122" spans="1:21" ht="20.25" customHeight="1" x14ac:dyDescent="0.6">
      <c r="A122" s="2"/>
      <c r="B122" s="2"/>
      <c r="C122" s="14" t="s">
        <v>146</v>
      </c>
      <c r="D122" s="14"/>
      <c r="E122" s="14"/>
      <c r="F122" s="14"/>
      <c r="G122" s="14"/>
      <c r="H122" s="15"/>
      <c r="I122" s="14" t="s">
        <v>145</v>
      </c>
      <c r="J122" s="14"/>
      <c r="K122" s="14"/>
      <c r="L122" s="14"/>
      <c r="M122" s="14"/>
      <c r="N122" s="14"/>
      <c r="O122" s="14"/>
      <c r="P122" s="14"/>
      <c r="Q122" s="16"/>
      <c r="R122" s="19" t="s">
        <v>3</v>
      </c>
      <c r="S122" s="20"/>
      <c r="T122" s="2"/>
      <c r="U122" s="2"/>
    </row>
    <row r="123" spans="1:21" ht="78" customHeight="1" x14ac:dyDescent="0.6">
      <c r="A123" s="2"/>
      <c r="B123" s="2"/>
      <c r="C123" s="86" t="s">
        <v>37</v>
      </c>
      <c r="D123" s="86"/>
      <c r="E123" s="86"/>
      <c r="F123" s="86"/>
      <c r="G123" s="86"/>
      <c r="H123" s="2"/>
      <c r="I123" s="56" t="s">
        <v>148</v>
      </c>
      <c r="J123" s="56"/>
      <c r="K123" s="56"/>
      <c r="L123" s="56"/>
      <c r="M123" s="56"/>
      <c r="N123" s="56"/>
      <c r="O123" s="56"/>
      <c r="P123" s="56"/>
      <c r="Q123" s="2"/>
      <c r="R123" s="57">
        <v>5</v>
      </c>
      <c r="S123" s="58"/>
      <c r="T123" s="2"/>
      <c r="U123" s="2"/>
    </row>
    <row r="124" spans="1:21" ht="7.5" customHeight="1" x14ac:dyDescent="0.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8.5" customHeight="1" x14ac:dyDescent="0.6">
      <c r="A125" s="2"/>
      <c r="B125" s="2"/>
      <c r="C125" s="12" t="s">
        <v>38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2"/>
      <c r="R125" s="13"/>
      <c r="S125" s="13"/>
      <c r="T125" s="2"/>
      <c r="U125" s="2"/>
    </row>
    <row r="126" spans="1:21" ht="20.25" customHeight="1" x14ac:dyDescent="0.6">
      <c r="A126" s="2"/>
      <c r="B126" s="2"/>
      <c r="C126" s="14" t="s">
        <v>146</v>
      </c>
      <c r="D126" s="14"/>
      <c r="E126" s="14"/>
      <c r="F126" s="14"/>
      <c r="G126" s="14"/>
      <c r="H126" s="15"/>
      <c r="I126" s="14" t="s">
        <v>145</v>
      </c>
      <c r="J126" s="14"/>
      <c r="K126" s="14"/>
      <c r="L126" s="14"/>
      <c r="M126" s="14"/>
      <c r="N126" s="14"/>
      <c r="O126" s="14"/>
      <c r="P126" s="14"/>
      <c r="Q126" s="16"/>
      <c r="R126" s="19" t="s">
        <v>3</v>
      </c>
      <c r="S126" s="20"/>
      <c r="T126" s="2"/>
      <c r="U126" s="2"/>
    </row>
    <row r="127" spans="1:21" ht="78" customHeight="1" x14ac:dyDescent="0.6">
      <c r="A127" s="2"/>
      <c r="B127" s="2"/>
      <c r="C127" s="86" t="s">
        <v>40</v>
      </c>
      <c r="D127" s="86"/>
      <c r="E127" s="86"/>
      <c r="F127" s="86"/>
      <c r="G127" s="86"/>
      <c r="H127" s="2"/>
      <c r="I127" s="56" t="s">
        <v>148</v>
      </c>
      <c r="J127" s="56"/>
      <c r="K127" s="56"/>
      <c r="L127" s="56"/>
      <c r="M127" s="56"/>
      <c r="N127" s="56"/>
      <c r="O127" s="56"/>
      <c r="P127" s="56"/>
      <c r="Q127" s="2"/>
      <c r="R127" s="57">
        <v>5</v>
      </c>
      <c r="S127" s="58"/>
      <c r="T127" s="2"/>
      <c r="U127" s="2"/>
    </row>
    <row r="128" spans="1:21" ht="7.5" customHeight="1" x14ac:dyDescent="0.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6">
      <c r="A129" s="4"/>
      <c r="B129" s="4"/>
      <c r="C129" s="5"/>
      <c r="D129" s="5"/>
      <c r="E129" s="5"/>
      <c r="F129" s="5"/>
      <c r="G129" s="5"/>
      <c r="H129" s="6"/>
      <c r="I129" s="5"/>
      <c r="J129" s="5"/>
      <c r="K129" s="5"/>
      <c r="L129" s="5"/>
      <c r="M129" s="5"/>
      <c r="N129" s="5"/>
      <c r="O129" s="5"/>
      <c r="P129" s="5"/>
      <c r="Q129" s="7"/>
      <c r="R129" s="7"/>
      <c r="S129" s="7"/>
      <c r="T129" s="4"/>
      <c r="U129" s="4"/>
    </row>
    <row r="130" spans="1:21" ht="30.75" x14ac:dyDescent="0.6">
      <c r="A130" s="4"/>
      <c r="B130" s="4"/>
      <c r="C130" s="9" t="s">
        <v>150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8"/>
      <c r="R130" s="10">
        <f>AVERAGE(R119,R123)</f>
        <v>5</v>
      </c>
      <c r="S130" s="10"/>
      <c r="T130" s="4"/>
      <c r="U130" s="4"/>
    </row>
    <row r="131" spans="1:21" x14ac:dyDescent="0.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6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s="96" customFormat="1" ht="36" customHeight="1" x14ac:dyDescent="0.8">
      <c r="A133" s="95"/>
      <c r="B133" s="95"/>
      <c r="C133" s="97" t="s">
        <v>142</v>
      </c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5"/>
      <c r="U133" s="95"/>
    </row>
    <row r="134" spans="1:21" s="96" customFormat="1" ht="36" customHeight="1" x14ac:dyDescent="0.6">
      <c r="A134" s="95"/>
      <c r="B134" s="95"/>
      <c r="C134" s="94" t="s">
        <v>143</v>
      </c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5"/>
      <c r="U134" s="95"/>
    </row>
    <row r="135" spans="1:21" s="66" customFormat="1" x14ac:dyDescent="0.6"/>
    <row r="136" spans="1:21" s="66" customFormat="1" x14ac:dyDescent="0.6"/>
    <row r="137" spans="1:21" s="66" customFormat="1" x14ac:dyDescent="0.6"/>
  </sheetData>
  <sheetProtection sheet="1" objects="1" scenarios="1"/>
  <mergeCells count="180">
    <mergeCell ref="C134:S134"/>
    <mergeCell ref="C127:G127"/>
    <mergeCell ref="I127:P127"/>
    <mergeCell ref="R127:S127"/>
    <mergeCell ref="C130:P130"/>
    <mergeCell ref="R130:S130"/>
    <mergeCell ref="C133:S133"/>
    <mergeCell ref="C123:G123"/>
    <mergeCell ref="I123:P123"/>
    <mergeCell ref="R123:S123"/>
    <mergeCell ref="C125:P125"/>
    <mergeCell ref="R125:S125"/>
    <mergeCell ref="C126:G126"/>
    <mergeCell ref="I126:P126"/>
    <mergeCell ref="R126:S126"/>
    <mergeCell ref="C119:G119"/>
    <mergeCell ref="I119:P119"/>
    <mergeCell ref="R119:S119"/>
    <mergeCell ref="C121:P121"/>
    <mergeCell ref="R121:S121"/>
    <mergeCell ref="C122:G122"/>
    <mergeCell ref="I122:P122"/>
    <mergeCell ref="R122:S122"/>
    <mergeCell ref="C112:S112"/>
    <mergeCell ref="C115:S115"/>
    <mergeCell ref="C117:P117"/>
    <mergeCell ref="R117:S117"/>
    <mergeCell ref="C118:G118"/>
    <mergeCell ref="I118:P118"/>
    <mergeCell ref="R118:S118"/>
    <mergeCell ref="C105:G105"/>
    <mergeCell ref="I105:P105"/>
    <mergeCell ref="R105:S105"/>
    <mergeCell ref="C108:P108"/>
    <mergeCell ref="R108:S108"/>
    <mergeCell ref="C111:S111"/>
    <mergeCell ref="C101:G101"/>
    <mergeCell ref="I101:P101"/>
    <mergeCell ref="R101:S101"/>
    <mergeCell ref="C103:P103"/>
    <mergeCell ref="R103:S103"/>
    <mergeCell ref="C104:G104"/>
    <mergeCell ref="I104:P104"/>
    <mergeCell ref="R104:S104"/>
    <mergeCell ref="C97:G97"/>
    <mergeCell ref="I97:P97"/>
    <mergeCell ref="R97:S97"/>
    <mergeCell ref="C99:P99"/>
    <mergeCell ref="R99:S99"/>
    <mergeCell ref="C100:G100"/>
    <mergeCell ref="I100:P100"/>
    <mergeCell ref="R100:S100"/>
    <mergeCell ref="C91:S91"/>
    <mergeCell ref="C93:S93"/>
    <mergeCell ref="C95:P95"/>
    <mergeCell ref="R95:S95"/>
    <mergeCell ref="C96:G96"/>
    <mergeCell ref="I96:P96"/>
    <mergeCell ref="R96:S96"/>
    <mergeCell ref="C84:G84"/>
    <mergeCell ref="I84:P84"/>
    <mergeCell ref="R84:S84"/>
    <mergeCell ref="C87:P87"/>
    <mergeCell ref="R87:S87"/>
    <mergeCell ref="C90:S90"/>
    <mergeCell ref="C80:G80"/>
    <mergeCell ref="I80:P80"/>
    <mergeCell ref="R80:S80"/>
    <mergeCell ref="C82:P82"/>
    <mergeCell ref="R82:S82"/>
    <mergeCell ref="C83:G83"/>
    <mergeCell ref="I83:P83"/>
    <mergeCell ref="R83:S83"/>
    <mergeCell ref="C76:G76"/>
    <mergeCell ref="I76:P76"/>
    <mergeCell ref="R76:S76"/>
    <mergeCell ref="C78:P78"/>
    <mergeCell ref="R78:S78"/>
    <mergeCell ref="C79:G79"/>
    <mergeCell ref="I79:P79"/>
    <mergeCell ref="R79:S79"/>
    <mergeCell ref="C70:S70"/>
    <mergeCell ref="C72:S72"/>
    <mergeCell ref="C74:P74"/>
    <mergeCell ref="R74:S74"/>
    <mergeCell ref="C75:G75"/>
    <mergeCell ref="I75:P75"/>
    <mergeCell ref="R75:S75"/>
    <mergeCell ref="C63:G63"/>
    <mergeCell ref="I63:P63"/>
    <mergeCell ref="R63:S63"/>
    <mergeCell ref="C66:P66"/>
    <mergeCell ref="R66:S66"/>
    <mergeCell ref="C69:S69"/>
    <mergeCell ref="C59:G59"/>
    <mergeCell ref="I59:P59"/>
    <mergeCell ref="R59:S59"/>
    <mergeCell ref="C61:P61"/>
    <mergeCell ref="R61:S61"/>
    <mergeCell ref="C62:G62"/>
    <mergeCell ref="I62:P62"/>
    <mergeCell ref="R62:S62"/>
    <mergeCell ref="C55:G55"/>
    <mergeCell ref="I55:P55"/>
    <mergeCell ref="R55:S55"/>
    <mergeCell ref="C57:P57"/>
    <mergeCell ref="R57:S57"/>
    <mergeCell ref="C58:G58"/>
    <mergeCell ref="I58:P58"/>
    <mergeCell ref="R58:S58"/>
    <mergeCell ref="C49:S49"/>
    <mergeCell ref="C51:S51"/>
    <mergeCell ref="C53:P53"/>
    <mergeCell ref="R53:S53"/>
    <mergeCell ref="C54:G54"/>
    <mergeCell ref="I54:P54"/>
    <mergeCell ref="R54:S54"/>
    <mergeCell ref="C42:G42"/>
    <mergeCell ref="I42:P42"/>
    <mergeCell ref="R42:S42"/>
    <mergeCell ref="C45:P45"/>
    <mergeCell ref="R45:S45"/>
    <mergeCell ref="C48:S48"/>
    <mergeCell ref="C38:G38"/>
    <mergeCell ref="I38:P38"/>
    <mergeCell ref="R38:S38"/>
    <mergeCell ref="C40:P40"/>
    <mergeCell ref="R40:S40"/>
    <mergeCell ref="C41:G41"/>
    <mergeCell ref="I41:P41"/>
    <mergeCell ref="R41:S41"/>
    <mergeCell ref="C34:G34"/>
    <mergeCell ref="I34:P34"/>
    <mergeCell ref="R34:S34"/>
    <mergeCell ref="C36:P36"/>
    <mergeCell ref="R36:S36"/>
    <mergeCell ref="C37:G37"/>
    <mergeCell ref="I37:P37"/>
    <mergeCell ref="R37:S37"/>
    <mergeCell ref="C27:S27"/>
    <mergeCell ref="C28:S28"/>
    <mergeCell ref="C30:S30"/>
    <mergeCell ref="C32:P32"/>
    <mergeCell ref="R32:S32"/>
    <mergeCell ref="C33:G33"/>
    <mergeCell ref="I33:P33"/>
    <mergeCell ref="R33:S33"/>
    <mergeCell ref="C20:J20"/>
    <mergeCell ref="L20:M20"/>
    <mergeCell ref="O20:S20"/>
    <mergeCell ref="C22:K22"/>
    <mergeCell ref="L22:M22"/>
    <mergeCell ref="C24:J24"/>
    <mergeCell ref="L24:M24"/>
    <mergeCell ref="O24:S24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4:S24" xr:uid="{31BCA08C-7879-443A-B11C-8412C88CD20C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&amp;C&amp;"Poppins,Regular"&amp;8&amp;K00-043© Fourth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6D08-3337-426B-B371-505E8532202A}">
  <dimension ref="A1:U130"/>
  <sheetViews>
    <sheetView showGridLines="0" showRowColHeaders="0" showRuler="0" zoomScaleNormal="100" workbookViewId="0">
      <selection activeCell="I90" sqref="I90:P90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178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178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59"/>
      <c r="U13" s="59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0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0"/>
    </row>
    <row r="16" spans="1:21" x14ac:dyDescent="0.6">
      <c r="A16" s="21"/>
      <c r="B16" s="21"/>
      <c r="C16" s="36" t="str">
        <f>C32</f>
        <v>Section 1: Speed &amp; Accuracy</v>
      </c>
      <c r="D16" s="36"/>
      <c r="E16" s="36"/>
      <c r="F16" s="36"/>
      <c r="G16" s="36"/>
      <c r="H16" s="36"/>
      <c r="I16" s="36"/>
      <c r="J16" s="36"/>
      <c r="K16" s="21"/>
      <c r="L16" s="37">
        <f>R47</f>
        <v>1</v>
      </c>
      <c r="M16" s="38"/>
      <c r="N16" s="22"/>
      <c r="O16" s="39">
        <f>AVERAGE(L16,L18,L20,L22)</f>
        <v>2</v>
      </c>
      <c r="P16" s="40"/>
      <c r="Q16" s="40"/>
      <c r="R16" s="40"/>
      <c r="S16" s="40"/>
      <c r="T16" s="60" t="s">
        <v>133</v>
      </c>
      <c r="U16" s="60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0"/>
    </row>
    <row r="18" spans="1:21" x14ac:dyDescent="0.6">
      <c r="A18" s="21"/>
      <c r="B18" s="21"/>
      <c r="C18" s="36" t="str">
        <f>C56</f>
        <v>Section 2: Customer Service &amp; Communication</v>
      </c>
      <c r="D18" s="36"/>
      <c r="E18" s="36"/>
      <c r="F18" s="36"/>
      <c r="G18" s="36"/>
      <c r="H18" s="36"/>
      <c r="I18" s="36"/>
      <c r="J18" s="36"/>
      <c r="K18" s="21"/>
      <c r="L18" s="37">
        <f>R71</f>
        <v>2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0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0"/>
      <c r="U19" s="60"/>
    </row>
    <row r="20" spans="1:21" x14ac:dyDescent="0.6">
      <c r="A20" s="21"/>
      <c r="B20" s="21"/>
      <c r="C20" s="36" t="str">
        <f>C82</f>
        <v>Section 3: Cultural Fit &amp; Motivation</v>
      </c>
      <c r="D20" s="36"/>
      <c r="E20" s="36"/>
      <c r="F20" s="36"/>
      <c r="G20" s="36"/>
      <c r="H20" s="36"/>
      <c r="I20" s="36"/>
      <c r="J20" s="36"/>
      <c r="K20" s="21"/>
      <c r="L20" s="37">
        <f>R97</f>
        <v>3</v>
      </c>
      <c r="M20" s="38"/>
      <c r="N20" s="22"/>
      <c r="O20" s="43" t="s">
        <v>41</v>
      </c>
      <c r="P20" s="43"/>
      <c r="Q20" s="43"/>
      <c r="R20" s="43"/>
      <c r="S20" s="43"/>
      <c r="T20" s="60"/>
      <c r="U20" s="60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3"/>
      <c r="U21" s="63"/>
    </row>
    <row r="22" spans="1:21" x14ac:dyDescent="0.6">
      <c r="A22" s="21"/>
      <c r="B22" s="21"/>
      <c r="C22" s="26"/>
      <c r="D22" s="26"/>
      <c r="E22" s="26"/>
      <c r="F22" s="26"/>
      <c r="G22" s="26"/>
      <c r="H22" s="26"/>
      <c r="I22" s="26"/>
      <c r="J22" s="26"/>
      <c r="K22" s="27"/>
      <c r="L22" s="28"/>
      <c r="M22" s="29"/>
      <c r="N22" s="22"/>
      <c r="O22" s="55" t="s">
        <v>136</v>
      </c>
      <c r="P22" s="55"/>
      <c r="Q22" s="55"/>
      <c r="R22" s="55"/>
      <c r="S22" s="55"/>
      <c r="T22" s="63"/>
      <c r="U22" s="63"/>
    </row>
    <row r="23" spans="1:21" ht="14.25" customHeight="1" x14ac:dyDescent="0.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2"/>
      <c r="Q23" s="22"/>
      <c r="R23" s="22"/>
      <c r="S23" s="22"/>
      <c r="T23" s="22"/>
      <c r="U23" s="22"/>
    </row>
    <row r="24" spans="1:21" ht="10.5" customHeight="1" x14ac:dyDescent="0.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2"/>
      <c r="O24" s="22"/>
      <c r="P24" s="22"/>
      <c r="Q24" s="22"/>
      <c r="R24" s="22"/>
      <c r="S24" s="22"/>
      <c r="T24" s="22"/>
      <c r="U24" s="22"/>
    </row>
    <row r="25" spans="1:21" ht="12" customHeight="1" x14ac:dyDescent="0.6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2.5" customHeight="1" x14ac:dyDescent="0.6">
      <c r="A26" s="24"/>
      <c r="B26" s="24"/>
      <c r="C26" s="90" t="s">
        <v>142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24"/>
      <c r="U26" s="24"/>
    </row>
    <row r="27" spans="1:21" x14ac:dyDescent="0.6">
      <c r="A27" s="24"/>
      <c r="B27" s="24"/>
      <c r="C27" s="91" t="s">
        <v>143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24"/>
      <c r="U27" s="24"/>
    </row>
    <row r="28" spans="1:21" x14ac:dyDescent="0.6">
      <c r="A28" s="24"/>
      <c r="B28" s="24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24"/>
      <c r="U28" s="24"/>
    </row>
    <row r="29" spans="1:21" x14ac:dyDescent="0.6">
      <c r="A29" s="24"/>
      <c r="B29" s="24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24"/>
      <c r="U29" s="24"/>
    </row>
    <row r="30" spans="1:21" ht="6" customHeight="1" x14ac:dyDescent="0.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252" customHeight="1" x14ac:dyDescent="0.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41.25" customHeight="1" x14ac:dyDescent="0.85">
      <c r="A32" s="4"/>
      <c r="B32" s="4"/>
      <c r="C32" s="11" t="s">
        <v>179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4"/>
      <c r="U32" s="4"/>
    </row>
    <row r="33" spans="1:21" ht="7.5" customHeight="1" x14ac:dyDescent="0.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8.5" customHeight="1" x14ac:dyDescent="0.6">
      <c r="A34" s="2"/>
      <c r="B34" s="2"/>
      <c r="C34" s="12" t="s">
        <v>106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"/>
      <c r="R34" s="13"/>
      <c r="S34" s="13"/>
      <c r="T34" s="2"/>
      <c r="U34" s="2"/>
    </row>
    <row r="35" spans="1:21" ht="20.25" customHeight="1" x14ac:dyDescent="0.6">
      <c r="A35" s="2"/>
      <c r="B35" s="2"/>
      <c r="C35" s="14" t="s">
        <v>146</v>
      </c>
      <c r="D35" s="14"/>
      <c r="E35" s="14"/>
      <c r="F35" s="14"/>
      <c r="G35" s="14"/>
      <c r="H35" s="15"/>
      <c r="I35" s="14" t="s">
        <v>145</v>
      </c>
      <c r="J35" s="14"/>
      <c r="K35" s="14"/>
      <c r="L35" s="14"/>
      <c r="M35" s="14"/>
      <c r="N35" s="14"/>
      <c r="O35" s="14"/>
      <c r="P35" s="14"/>
      <c r="Q35" s="16"/>
      <c r="R35" s="19" t="s">
        <v>3</v>
      </c>
      <c r="S35" s="20"/>
      <c r="T35" s="2"/>
      <c r="U35" s="2"/>
    </row>
    <row r="36" spans="1:21" ht="78" customHeight="1" x14ac:dyDescent="0.6">
      <c r="A36" s="2"/>
      <c r="B36" s="2"/>
      <c r="C36" s="17" t="s">
        <v>107</v>
      </c>
      <c r="D36" s="17"/>
      <c r="E36" s="17"/>
      <c r="F36" s="17"/>
      <c r="G36" s="17"/>
      <c r="H36" s="2"/>
      <c r="I36" s="56" t="s">
        <v>148</v>
      </c>
      <c r="J36" s="56"/>
      <c r="K36" s="56"/>
      <c r="L36" s="56"/>
      <c r="M36" s="56"/>
      <c r="N36" s="56"/>
      <c r="O36" s="56"/>
      <c r="P36" s="56"/>
      <c r="Q36" s="2"/>
      <c r="R36" s="57">
        <v>1</v>
      </c>
      <c r="S36" s="58"/>
      <c r="T36" s="2"/>
      <c r="U36" s="2"/>
    </row>
    <row r="37" spans="1:21" ht="7.5" customHeight="1" x14ac:dyDescent="0.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8.5" customHeight="1" x14ac:dyDescent="0.6">
      <c r="A38" s="2"/>
      <c r="B38" s="2"/>
      <c r="C38" s="12" t="s">
        <v>98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"/>
      <c r="R38" s="13"/>
      <c r="S38" s="13"/>
      <c r="T38" s="2"/>
      <c r="U38" s="2"/>
    </row>
    <row r="39" spans="1:21" ht="20.25" customHeight="1" x14ac:dyDescent="0.6">
      <c r="A39" s="2"/>
      <c r="B39" s="2"/>
      <c r="C39" s="14" t="s">
        <v>146</v>
      </c>
      <c r="D39" s="14"/>
      <c r="E39" s="14"/>
      <c r="F39" s="14"/>
      <c r="G39" s="14"/>
      <c r="H39" s="15"/>
      <c r="I39" s="14" t="s">
        <v>145</v>
      </c>
      <c r="J39" s="14"/>
      <c r="K39" s="14"/>
      <c r="L39" s="14"/>
      <c r="M39" s="14"/>
      <c r="N39" s="14"/>
      <c r="O39" s="14"/>
      <c r="P39" s="14"/>
      <c r="Q39" s="16"/>
      <c r="R39" s="19" t="s">
        <v>3</v>
      </c>
      <c r="S39" s="20"/>
      <c r="T39" s="2"/>
      <c r="U39" s="2"/>
    </row>
    <row r="40" spans="1:21" ht="78" customHeight="1" x14ac:dyDescent="0.6">
      <c r="A40" s="2"/>
      <c r="B40" s="2"/>
      <c r="C40" s="17" t="s">
        <v>108</v>
      </c>
      <c r="D40" s="17"/>
      <c r="E40" s="17"/>
      <c r="F40" s="17"/>
      <c r="G40" s="17"/>
      <c r="H40" s="2"/>
      <c r="I40" s="56" t="s">
        <v>148</v>
      </c>
      <c r="J40" s="56"/>
      <c r="K40" s="56"/>
      <c r="L40" s="56"/>
      <c r="M40" s="56"/>
      <c r="N40" s="56"/>
      <c r="O40" s="56"/>
      <c r="P40" s="56"/>
      <c r="Q40" s="2"/>
      <c r="R40" s="57">
        <v>1</v>
      </c>
      <c r="S40" s="58"/>
      <c r="T40" s="2"/>
      <c r="U40" s="2"/>
    </row>
    <row r="41" spans="1:21" ht="7.5" customHeight="1" x14ac:dyDescent="0.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8.5" customHeight="1" x14ac:dyDescent="0.6">
      <c r="A42" s="2"/>
      <c r="B42" s="2"/>
      <c r="C42" s="12" t="s">
        <v>109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"/>
      <c r="R42" s="13"/>
      <c r="S42" s="13"/>
      <c r="T42" s="2"/>
      <c r="U42" s="2"/>
    </row>
    <row r="43" spans="1:21" ht="20.25" customHeight="1" x14ac:dyDescent="0.6">
      <c r="A43" s="2"/>
      <c r="B43" s="2"/>
      <c r="C43" s="14" t="s">
        <v>146</v>
      </c>
      <c r="D43" s="14"/>
      <c r="E43" s="14"/>
      <c r="F43" s="14"/>
      <c r="G43" s="14"/>
      <c r="H43" s="15"/>
      <c r="I43" s="14" t="s">
        <v>145</v>
      </c>
      <c r="J43" s="14"/>
      <c r="K43" s="14"/>
      <c r="L43" s="14"/>
      <c r="M43" s="14"/>
      <c r="N43" s="14"/>
      <c r="O43" s="14"/>
      <c r="P43" s="14"/>
      <c r="Q43" s="16"/>
      <c r="R43" s="19" t="s">
        <v>3</v>
      </c>
      <c r="S43" s="20"/>
      <c r="T43" s="2"/>
      <c r="U43" s="2"/>
    </row>
    <row r="44" spans="1:21" ht="78" customHeight="1" x14ac:dyDescent="0.6">
      <c r="A44" s="2"/>
      <c r="B44" s="2"/>
      <c r="C44" s="17" t="s">
        <v>110</v>
      </c>
      <c r="D44" s="17"/>
      <c r="E44" s="17"/>
      <c r="F44" s="17"/>
      <c r="G44" s="17"/>
      <c r="H44" s="2"/>
      <c r="I44" s="56" t="s">
        <v>148</v>
      </c>
      <c r="J44" s="56"/>
      <c r="K44" s="56"/>
      <c r="L44" s="56"/>
      <c r="M44" s="56"/>
      <c r="N44" s="56"/>
      <c r="O44" s="56"/>
      <c r="P44" s="56"/>
      <c r="Q44" s="2"/>
      <c r="R44" s="57">
        <v>1</v>
      </c>
      <c r="S44" s="58"/>
      <c r="T44" s="2"/>
      <c r="U44" s="2"/>
    </row>
    <row r="45" spans="1:21" ht="7.5" customHeight="1" x14ac:dyDescent="0.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6">
      <c r="A46" s="4"/>
      <c r="B46" s="4"/>
      <c r="C46" s="5"/>
      <c r="D46" s="5"/>
      <c r="E46" s="5"/>
      <c r="F46" s="5"/>
      <c r="G46" s="5"/>
      <c r="H46" s="6"/>
      <c r="I46" s="5"/>
      <c r="J46" s="5"/>
      <c r="K46" s="5"/>
      <c r="L46" s="5"/>
      <c r="M46" s="5"/>
      <c r="N46" s="5"/>
      <c r="O46" s="5"/>
      <c r="P46" s="5"/>
      <c r="Q46" s="7"/>
      <c r="R46" s="7"/>
      <c r="S46" s="7"/>
      <c r="T46" s="4"/>
      <c r="U46" s="4"/>
    </row>
    <row r="47" spans="1:21" ht="30.75" x14ac:dyDescent="0.6">
      <c r="A47" s="4"/>
      <c r="B47" s="4"/>
      <c r="C47" s="9" t="s">
        <v>150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8"/>
      <c r="R47" s="10">
        <f>AVERAGE(R36,R40,R44)</f>
        <v>1</v>
      </c>
      <c r="S47" s="10"/>
      <c r="T47" s="4"/>
      <c r="U47" s="4"/>
    </row>
    <row r="48" spans="1:21" ht="15" customHeight="1" x14ac:dyDescent="0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6">
      <c r="A49" s="2"/>
      <c r="B49" s="2"/>
      <c r="C49" s="101"/>
      <c r="D49" s="101"/>
      <c r="E49" s="101"/>
      <c r="F49" s="101"/>
      <c r="G49" s="101"/>
      <c r="H49" s="101"/>
      <c r="I49" s="101"/>
      <c r="J49" s="101"/>
      <c r="K49" s="95"/>
      <c r="L49" s="95"/>
      <c r="M49" s="95"/>
      <c r="N49" s="95"/>
      <c r="O49" s="95"/>
      <c r="P49" s="95"/>
      <c r="Q49" s="95"/>
      <c r="R49" s="95"/>
      <c r="S49" s="95"/>
      <c r="T49" s="2"/>
      <c r="U49" s="2"/>
    </row>
    <row r="50" spans="1:21" ht="28.5" x14ac:dyDescent="0.6">
      <c r="A50" s="2"/>
      <c r="B50" s="2"/>
      <c r="C50" s="93" t="s">
        <v>142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2"/>
      <c r="U50" s="2"/>
    </row>
    <row r="51" spans="1:21" x14ac:dyDescent="0.6">
      <c r="A51" s="2"/>
      <c r="B51" s="2"/>
      <c r="C51" s="94" t="s">
        <v>143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2"/>
      <c r="U51" s="2"/>
    </row>
    <row r="52" spans="1:21" x14ac:dyDescent="0.6">
      <c r="A52" s="2"/>
      <c r="B52" s="2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2"/>
      <c r="U52" s="2"/>
    </row>
    <row r="53" spans="1:21" x14ac:dyDescent="0.6">
      <c r="A53" s="2"/>
      <c r="B53" s="2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2"/>
      <c r="U53" s="2"/>
    </row>
    <row r="54" spans="1:21" x14ac:dyDescent="0.6">
      <c r="A54" s="2"/>
      <c r="B54" s="2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2"/>
      <c r="U54" s="2"/>
    </row>
    <row r="55" spans="1:21" ht="74.25" customHeight="1" x14ac:dyDescent="0.6"/>
    <row r="56" spans="1:21" ht="41.25" customHeight="1" x14ac:dyDescent="0.85">
      <c r="A56" s="4"/>
      <c r="B56" s="4"/>
      <c r="C56" s="11" t="s">
        <v>158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</row>
    <row r="57" spans="1:21" ht="7.5" customHeight="1" x14ac:dyDescent="0.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8.5" customHeight="1" x14ac:dyDescent="0.6">
      <c r="A58" s="2"/>
      <c r="B58" s="2"/>
      <c r="C58" s="12" t="s">
        <v>26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"/>
      <c r="R58" s="13"/>
      <c r="S58" s="13"/>
      <c r="T58" s="2"/>
      <c r="U58" s="2"/>
    </row>
    <row r="59" spans="1:21" ht="20.25" customHeight="1" x14ac:dyDescent="0.6">
      <c r="A59" s="2"/>
      <c r="B59" s="2"/>
      <c r="C59" s="14" t="s">
        <v>146</v>
      </c>
      <c r="D59" s="14"/>
      <c r="E59" s="14"/>
      <c r="F59" s="14"/>
      <c r="G59" s="14"/>
      <c r="H59" s="15"/>
      <c r="I59" s="14" t="s">
        <v>145</v>
      </c>
      <c r="J59" s="14"/>
      <c r="K59" s="14"/>
      <c r="L59" s="14"/>
      <c r="M59" s="14"/>
      <c r="N59" s="14"/>
      <c r="O59" s="14"/>
      <c r="P59" s="14"/>
      <c r="Q59" s="16"/>
      <c r="R59" s="19" t="s">
        <v>3</v>
      </c>
      <c r="S59" s="20"/>
      <c r="T59" s="2"/>
      <c r="U59" s="2"/>
    </row>
    <row r="60" spans="1:21" ht="78" customHeight="1" x14ac:dyDescent="0.6">
      <c r="A60" s="2"/>
      <c r="B60" s="2"/>
      <c r="C60" s="17" t="s">
        <v>28</v>
      </c>
      <c r="D60" s="17"/>
      <c r="E60" s="17"/>
      <c r="F60" s="17"/>
      <c r="G60" s="17"/>
      <c r="H60" s="2"/>
      <c r="I60" s="56" t="s">
        <v>148</v>
      </c>
      <c r="J60" s="56"/>
      <c r="K60" s="56"/>
      <c r="L60" s="56"/>
      <c r="M60" s="56"/>
      <c r="N60" s="56"/>
      <c r="O60" s="56"/>
      <c r="P60" s="56"/>
      <c r="Q60" s="2"/>
      <c r="R60" s="57">
        <v>2</v>
      </c>
      <c r="S60" s="58"/>
      <c r="T60" s="2"/>
      <c r="U60" s="2"/>
    </row>
    <row r="61" spans="1:21" ht="7.5" customHeight="1" x14ac:dyDescent="0.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8.5" customHeight="1" x14ac:dyDescent="0.6">
      <c r="A62" s="2"/>
      <c r="B62" s="2"/>
      <c r="C62" s="12" t="s">
        <v>27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"/>
      <c r="R62" s="13"/>
      <c r="S62" s="13"/>
      <c r="T62" s="2"/>
      <c r="U62" s="2"/>
    </row>
    <row r="63" spans="1:21" ht="20.25" customHeight="1" x14ac:dyDescent="0.6">
      <c r="A63" s="2"/>
      <c r="B63" s="2"/>
      <c r="C63" s="14" t="s">
        <v>146</v>
      </c>
      <c r="D63" s="14"/>
      <c r="E63" s="14"/>
      <c r="F63" s="14"/>
      <c r="G63" s="14"/>
      <c r="H63" s="15"/>
      <c r="I63" s="14" t="s">
        <v>145</v>
      </c>
      <c r="J63" s="14"/>
      <c r="K63" s="14"/>
      <c r="L63" s="14"/>
      <c r="M63" s="14"/>
      <c r="N63" s="14"/>
      <c r="O63" s="14"/>
      <c r="P63" s="14"/>
      <c r="Q63" s="16"/>
      <c r="R63" s="19" t="s">
        <v>3</v>
      </c>
      <c r="S63" s="20"/>
      <c r="T63" s="2"/>
      <c r="U63" s="2"/>
    </row>
    <row r="64" spans="1:21" ht="78" customHeight="1" x14ac:dyDescent="0.6">
      <c r="A64" s="2"/>
      <c r="B64" s="2"/>
      <c r="C64" s="17" t="s">
        <v>30</v>
      </c>
      <c r="D64" s="17"/>
      <c r="E64" s="17"/>
      <c r="F64" s="17"/>
      <c r="G64" s="17"/>
      <c r="H64" s="2"/>
      <c r="I64" s="56" t="s">
        <v>148</v>
      </c>
      <c r="J64" s="56"/>
      <c r="K64" s="56"/>
      <c r="L64" s="56"/>
      <c r="M64" s="56"/>
      <c r="N64" s="56"/>
      <c r="O64" s="56"/>
      <c r="P64" s="56"/>
      <c r="Q64" s="2"/>
      <c r="R64" s="57">
        <v>2</v>
      </c>
      <c r="S64" s="58"/>
      <c r="T64" s="2"/>
      <c r="U64" s="2"/>
    </row>
    <row r="65" spans="1:21" ht="7.5" customHeight="1" x14ac:dyDescent="0.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8.5" customHeight="1" x14ac:dyDescent="0.6">
      <c r="A66" s="2"/>
      <c r="B66" s="2"/>
      <c r="C66" s="12" t="s">
        <v>31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"/>
      <c r="R66" s="13"/>
      <c r="S66" s="13"/>
      <c r="T66" s="2"/>
      <c r="U66" s="2"/>
    </row>
    <row r="67" spans="1:21" ht="20.25" customHeight="1" x14ac:dyDescent="0.6">
      <c r="A67" s="2"/>
      <c r="B67" s="2"/>
      <c r="C67" s="14" t="s">
        <v>146</v>
      </c>
      <c r="D67" s="14"/>
      <c r="E67" s="14"/>
      <c r="F67" s="14"/>
      <c r="G67" s="14"/>
      <c r="H67" s="15"/>
      <c r="I67" s="14" t="s">
        <v>145</v>
      </c>
      <c r="J67" s="14"/>
      <c r="K67" s="14"/>
      <c r="L67" s="14"/>
      <c r="M67" s="14"/>
      <c r="N67" s="14"/>
      <c r="O67" s="14"/>
      <c r="P67" s="14"/>
      <c r="Q67" s="16"/>
      <c r="R67" s="19" t="s">
        <v>3</v>
      </c>
      <c r="S67" s="20"/>
      <c r="T67" s="2"/>
      <c r="U67" s="2"/>
    </row>
    <row r="68" spans="1:21" ht="78" customHeight="1" x14ac:dyDescent="0.6">
      <c r="A68" s="2"/>
      <c r="B68" s="2"/>
      <c r="C68" s="17" t="s">
        <v>33</v>
      </c>
      <c r="D68" s="17"/>
      <c r="E68" s="17"/>
      <c r="F68" s="17"/>
      <c r="G68" s="17"/>
      <c r="H68" s="2"/>
      <c r="I68" s="56" t="s">
        <v>148</v>
      </c>
      <c r="J68" s="56"/>
      <c r="K68" s="56"/>
      <c r="L68" s="56"/>
      <c r="M68" s="56"/>
      <c r="N68" s="56"/>
      <c r="O68" s="56"/>
      <c r="P68" s="56"/>
      <c r="Q68" s="2"/>
      <c r="R68" s="57">
        <v>2</v>
      </c>
      <c r="S68" s="58"/>
      <c r="T68" s="2"/>
      <c r="U68" s="2"/>
    </row>
    <row r="69" spans="1:21" ht="7.5" customHeight="1" x14ac:dyDescent="0.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6">
      <c r="A70" s="4"/>
      <c r="B70" s="4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  <c r="P70" s="5"/>
      <c r="Q70" s="7"/>
      <c r="R70" s="7"/>
      <c r="S70" s="7"/>
      <c r="T70" s="4"/>
      <c r="U70" s="4"/>
    </row>
    <row r="71" spans="1:21" ht="30.75" x14ac:dyDescent="0.6">
      <c r="A71" s="4"/>
      <c r="B71" s="4"/>
      <c r="C71" s="9" t="s">
        <v>150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8"/>
      <c r="R71" s="10">
        <f>AVERAGE(R60,R64,R68)</f>
        <v>2</v>
      </c>
      <c r="S71" s="10"/>
      <c r="T71" s="4"/>
      <c r="U71" s="4"/>
    </row>
    <row r="72" spans="1:21" x14ac:dyDescent="0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6">
      <c r="A73" s="2"/>
      <c r="B73" s="2"/>
      <c r="C73" s="3"/>
      <c r="D73" s="3"/>
      <c r="E73" s="3"/>
      <c r="F73" s="3"/>
      <c r="G73" s="3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8.5" x14ac:dyDescent="0.6">
      <c r="A74" s="2"/>
      <c r="B74" s="2"/>
      <c r="C74" s="93" t="s">
        <v>142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2"/>
      <c r="U74" s="2"/>
    </row>
    <row r="75" spans="1:21" x14ac:dyDescent="0.6">
      <c r="A75" s="2"/>
      <c r="B75" s="2"/>
      <c r="C75" s="94" t="s">
        <v>143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2"/>
      <c r="U75" s="2"/>
    </row>
    <row r="76" spans="1:21" x14ac:dyDescent="0.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82" spans="1:21" ht="41.25" customHeight="1" x14ac:dyDescent="0.85">
      <c r="A82" s="4"/>
      <c r="B82" s="4"/>
      <c r="C82" s="11" t="s">
        <v>163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</row>
    <row r="83" spans="1:21" ht="7.5" customHeight="1" x14ac:dyDescent="0.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8.5" customHeight="1" x14ac:dyDescent="0.6">
      <c r="A84" s="2"/>
      <c r="B84" s="2"/>
      <c r="C84" s="12" t="s">
        <v>34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"/>
      <c r="R84" s="13"/>
      <c r="S84" s="13"/>
      <c r="T84" s="2"/>
      <c r="U84" s="2"/>
    </row>
    <row r="85" spans="1:21" ht="20.25" customHeight="1" x14ac:dyDescent="0.6">
      <c r="A85" s="2"/>
      <c r="B85" s="2"/>
      <c r="C85" s="14" t="s">
        <v>146</v>
      </c>
      <c r="D85" s="14"/>
      <c r="E85" s="14"/>
      <c r="F85" s="14"/>
      <c r="G85" s="14"/>
      <c r="H85" s="15"/>
      <c r="I85" s="14" t="s">
        <v>145</v>
      </c>
      <c r="J85" s="14"/>
      <c r="K85" s="14"/>
      <c r="L85" s="14"/>
      <c r="M85" s="14"/>
      <c r="N85" s="14"/>
      <c r="O85" s="14"/>
      <c r="P85" s="14"/>
      <c r="Q85" s="16"/>
      <c r="R85" s="19" t="s">
        <v>3</v>
      </c>
      <c r="S85" s="20"/>
      <c r="T85" s="2"/>
      <c r="U85" s="2"/>
    </row>
    <row r="86" spans="1:21" ht="78" customHeight="1" x14ac:dyDescent="0.6">
      <c r="A86" s="2"/>
      <c r="B86" s="2"/>
      <c r="C86" s="17" t="s">
        <v>35</v>
      </c>
      <c r="D86" s="17"/>
      <c r="E86" s="17"/>
      <c r="F86" s="17"/>
      <c r="G86" s="17"/>
      <c r="H86" s="2"/>
      <c r="I86" s="56" t="s">
        <v>148</v>
      </c>
      <c r="J86" s="56"/>
      <c r="K86" s="56"/>
      <c r="L86" s="56"/>
      <c r="M86" s="56"/>
      <c r="N86" s="56"/>
      <c r="O86" s="56"/>
      <c r="P86" s="56"/>
      <c r="Q86" s="2"/>
      <c r="R86" s="57">
        <v>3</v>
      </c>
      <c r="S86" s="58"/>
      <c r="T86" s="2"/>
      <c r="U86" s="2"/>
    </row>
    <row r="87" spans="1:21" ht="7.5" customHeight="1" x14ac:dyDescent="0.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8.5" customHeight="1" x14ac:dyDescent="0.6">
      <c r="A88" s="2"/>
      <c r="B88" s="2"/>
      <c r="C88" s="12" t="s">
        <v>36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"/>
      <c r="R88" s="13"/>
      <c r="S88" s="13"/>
      <c r="T88" s="2"/>
      <c r="U88" s="2"/>
    </row>
    <row r="89" spans="1:21" ht="20.25" customHeight="1" x14ac:dyDescent="0.6">
      <c r="A89" s="2"/>
      <c r="B89" s="2"/>
      <c r="C89" s="14" t="s">
        <v>146</v>
      </c>
      <c r="D89" s="14"/>
      <c r="E89" s="14"/>
      <c r="F89" s="14"/>
      <c r="G89" s="14"/>
      <c r="H89" s="15"/>
      <c r="I89" s="14" t="s">
        <v>145</v>
      </c>
      <c r="J89" s="14"/>
      <c r="K89" s="14"/>
      <c r="L89" s="14"/>
      <c r="M89" s="14"/>
      <c r="N89" s="14"/>
      <c r="O89" s="14"/>
      <c r="P89" s="14"/>
      <c r="Q89" s="16"/>
      <c r="R89" s="19" t="s">
        <v>3</v>
      </c>
      <c r="S89" s="20"/>
      <c r="T89" s="2"/>
      <c r="U89" s="2"/>
    </row>
    <row r="90" spans="1:21" ht="78" customHeight="1" x14ac:dyDescent="0.6">
      <c r="A90" s="2"/>
      <c r="B90" s="2"/>
      <c r="C90" s="17" t="s">
        <v>37</v>
      </c>
      <c r="D90" s="17"/>
      <c r="E90" s="17"/>
      <c r="F90" s="17"/>
      <c r="G90" s="17"/>
      <c r="H90" s="2"/>
      <c r="I90" s="56" t="s">
        <v>148</v>
      </c>
      <c r="J90" s="56"/>
      <c r="K90" s="56"/>
      <c r="L90" s="56"/>
      <c r="M90" s="56"/>
      <c r="N90" s="56"/>
      <c r="O90" s="56"/>
      <c r="P90" s="56"/>
      <c r="Q90" s="2"/>
      <c r="R90" s="57">
        <v>3</v>
      </c>
      <c r="S90" s="58"/>
      <c r="T90" s="2"/>
      <c r="U90" s="2"/>
    </row>
    <row r="91" spans="1:21" ht="7.5" customHeight="1" x14ac:dyDescent="0.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8.5" customHeight="1" x14ac:dyDescent="0.6">
      <c r="A92" s="2"/>
      <c r="B92" s="2"/>
      <c r="C92" s="12" t="s">
        <v>38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"/>
      <c r="R92" s="13"/>
      <c r="S92" s="13"/>
      <c r="T92" s="2"/>
      <c r="U92" s="2"/>
    </row>
    <row r="93" spans="1:21" ht="20.25" customHeight="1" x14ac:dyDescent="0.6">
      <c r="A93" s="2"/>
      <c r="B93" s="2"/>
      <c r="C93" s="14" t="s">
        <v>146</v>
      </c>
      <c r="D93" s="14"/>
      <c r="E93" s="14"/>
      <c r="F93" s="14"/>
      <c r="G93" s="14"/>
      <c r="H93" s="15"/>
      <c r="I93" s="14" t="s">
        <v>145</v>
      </c>
      <c r="J93" s="14"/>
      <c r="K93" s="14"/>
      <c r="L93" s="14"/>
      <c r="M93" s="14"/>
      <c r="N93" s="14"/>
      <c r="O93" s="14"/>
      <c r="P93" s="14"/>
      <c r="Q93" s="16"/>
      <c r="R93" s="19" t="s">
        <v>3</v>
      </c>
      <c r="S93" s="20"/>
      <c r="T93" s="2"/>
      <c r="U93" s="2"/>
    </row>
    <row r="94" spans="1:21" ht="78" customHeight="1" x14ac:dyDescent="0.6">
      <c r="A94" s="2"/>
      <c r="B94" s="2"/>
      <c r="C94" s="17" t="s">
        <v>40</v>
      </c>
      <c r="D94" s="17"/>
      <c r="E94" s="17"/>
      <c r="F94" s="17"/>
      <c r="G94" s="17"/>
      <c r="H94" s="2"/>
      <c r="I94" s="56" t="s">
        <v>184</v>
      </c>
      <c r="J94" s="56"/>
      <c r="K94" s="56"/>
      <c r="L94" s="56"/>
      <c r="M94" s="56"/>
      <c r="N94" s="56"/>
      <c r="O94" s="56"/>
      <c r="P94" s="56"/>
      <c r="Q94" s="2"/>
      <c r="R94" s="57">
        <v>3</v>
      </c>
      <c r="S94" s="58"/>
      <c r="T94" s="2"/>
      <c r="U94" s="2"/>
    </row>
    <row r="95" spans="1:21" ht="7.5" customHeight="1" x14ac:dyDescent="0.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6">
      <c r="A96" s="4"/>
      <c r="B96" s="4"/>
      <c r="C96" s="5"/>
      <c r="D96" s="5"/>
      <c r="E96" s="5"/>
      <c r="F96" s="5"/>
      <c r="G96" s="5"/>
      <c r="H96" s="6"/>
      <c r="I96" s="5"/>
      <c r="J96" s="5"/>
      <c r="K96" s="5"/>
      <c r="L96" s="5"/>
      <c r="M96" s="5"/>
      <c r="N96" s="5"/>
      <c r="O96" s="5"/>
      <c r="P96" s="5"/>
      <c r="Q96" s="7"/>
      <c r="R96" s="7"/>
      <c r="S96" s="7"/>
      <c r="T96" s="4"/>
      <c r="U96" s="4"/>
    </row>
    <row r="97" spans="1:21" ht="30.75" x14ac:dyDescent="0.6">
      <c r="A97" s="4"/>
      <c r="B97" s="4"/>
      <c r="C97" s="9" t="s">
        <v>150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8"/>
      <c r="R97" s="10">
        <f>AVERAGE(R86,R90,R94)</f>
        <v>3</v>
      </c>
      <c r="S97" s="10"/>
      <c r="T97" s="4"/>
      <c r="U97" s="4"/>
    </row>
    <row r="98" spans="1:21" x14ac:dyDescent="0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6">
      <c r="A99" s="2"/>
      <c r="B99" s="2"/>
      <c r="C99" s="3"/>
      <c r="D99" s="3"/>
      <c r="E99" s="3"/>
      <c r="F99" s="3"/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8.5" x14ac:dyDescent="0.6">
      <c r="A100" s="2"/>
      <c r="B100" s="2"/>
      <c r="C100" s="93" t="s">
        <v>142</v>
      </c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2"/>
      <c r="U100" s="2"/>
    </row>
    <row r="101" spans="1:21" x14ac:dyDescent="0.6">
      <c r="A101" s="2"/>
      <c r="B101" s="2"/>
      <c r="C101" s="94" t="s">
        <v>143</v>
      </c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2"/>
      <c r="U101" s="2"/>
    </row>
    <row r="102" spans="1:2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8" spans="1:21" ht="41.25" customHeight="1" x14ac:dyDescent="0.85">
      <c r="A108" s="6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7"/>
      <c r="U108" s="67"/>
    </row>
    <row r="109" spans="1:21" ht="7.5" customHeight="1" x14ac:dyDescent="0.6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</row>
    <row r="110" spans="1:21" ht="28.5" customHeight="1" x14ac:dyDescent="0.6">
      <c r="A110" s="67"/>
      <c r="B110" s="67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7"/>
      <c r="R110" s="70"/>
      <c r="S110" s="70"/>
      <c r="T110" s="67"/>
      <c r="U110" s="67"/>
    </row>
    <row r="111" spans="1:21" ht="20.25" customHeight="1" x14ac:dyDescent="0.6">
      <c r="A111" s="67"/>
      <c r="B111" s="67"/>
      <c r="C111" s="71"/>
      <c r="D111" s="71"/>
      <c r="E111" s="71"/>
      <c r="F111" s="71"/>
      <c r="G111" s="71"/>
      <c r="H111" s="72"/>
      <c r="I111" s="71"/>
      <c r="J111" s="71"/>
      <c r="K111" s="71"/>
      <c r="L111" s="71"/>
      <c r="M111" s="71"/>
      <c r="N111" s="71"/>
      <c r="O111" s="71"/>
      <c r="P111" s="71"/>
      <c r="Q111" s="73"/>
      <c r="R111" s="74"/>
      <c r="S111" s="74"/>
      <c r="T111" s="67"/>
      <c r="U111" s="67"/>
    </row>
    <row r="112" spans="1:21" ht="80.25" customHeight="1" x14ac:dyDescent="0.6">
      <c r="A112" s="67"/>
      <c r="B112" s="67"/>
      <c r="C112" s="75"/>
      <c r="D112" s="75"/>
      <c r="E112" s="75"/>
      <c r="F112" s="75"/>
      <c r="G112" s="75"/>
      <c r="H112" s="67"/>
      <c r="I112" s="76"/>
      <c r="J112" s="76"/>
      <c r="K112" s="76"/>
      <c r="L112" s="76"/>
      <c r="M112" s="76"/>
      <c r="N112" s="76"/>
      <c r="O112" s="76"/>
      <c r="P112" s="76"/>
      <c r="Q112" s="67"/>
      <c r="R112" s="77"/>
      <c r="S112" s="77"/>
      <c r="T112" s="67"/>
      <c r="U112" s="67"/>
    </row>
    <row r="113" spans="1:21" ht="7.5" customHeight="1" x14ac:dyDescent="0.6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</row>
    <row r="114" spans="1:21" ht="28.5" customHeight="1" x14ac:dyDescent="0.6">
      <c r="A114" s="67"/>
      <c r="B114" s="67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7"/>
      <c r="R114" s="70"/>
      <c r="S114" s="70"/>
      <c r="T114" s="67"/>
      <c r="U114" s="67"/>
    </row>
    <row r="115" spans="1:21" ht="20.25" customHeight="1" x14ac:dyDescent="0.6">
      <c r="A115" s="67"/>
      <c r="B115" s="67"/>
      <c r="C115" s="71"/>
      <c r="D115" s="71"/>
      <c r="E115" s="71"/>
      <c r="F115" s="71"/>
      <c r="G115" s="71"/>
      <c r="H115" s="72"/>
      <c r="I115" s="71"/>
      <c r="J115" s="71"/>
      <c r="K115" s="71"/>
      <c r="L115" s="71"/>
      <c r="M115" s="71"/>
      <c r="N115" s="71"/>
      <c r="O115" s="71"/>
      <c r="P115" s="71"/>
      <c r="Q115" s="73"/>
      <c r="R115" s="74"/>
      <c r="S115" s="74"/>
      <c r="T115" s="67"/>
      <c r="U115" s="67"/>
    </row>
    <row r="116" spans="1:21" ht="80.25" customHeight="1" x14ac:dyDescent="0.6">
      <c r="A116" s="67"/>
      <c r="B116" s="67"/>
      <c r="C116" s="75"/>
      <c r="D116" s="75"/>
      <c r="E116" s="75"/>
      <c r="F116" s="75"/>
      <c r="G116" s="75"/>
      <c r="H116" s="67"/>
      <c r="I116" s="76"/>
      <c r="J116" s="76"/>
      <c r="K116" s="76"/>
      <c r="L116" s="76"/>
      <c r="M116" s="76"/>
      <c r="N116" s="76"/>
      <c r="O116" s="76"/>
      <c r="P116" s="76"/>
      <c r="Q116" s="67"/>
      <c r="R116" s="77"/>
      <c r="S116" s="77"/>
      <c r="T116" s="67"/>
      <c r="U116" s="67"/>
    </row>
    <row r="117" spans="1:21" ht="7.5" customHeight="1" x14ac:dyDescent="0.6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</row>
    <row r="118" spans="1:21" ht="28.5" customHeight="1" x14ac:dyDescent="0.6">
      <c r="A118" s="67"/>
      <c r="B118" s="67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7"/>
      <c r="R118" s="70"/>
      <c r="S118" s="70"/>
      <c r="T118" s="67"/>
      <c r="U118" s="67"/>
    </row>
    <row r="119" spans="1:21" ht="20.25" customHeight="1" x14ac:dyDescent="0.6">
      <c r="A119" s="67"/>
      <c r="B119" s="67"/>
      <c r="C119" s="71"/>
      <c r="D119" s="71"/>
      <c r="E119" s="71"/>
      <c r="F119" s="71"/>
      <c r="G119" s="71"/>
      <c r="H119" s="72"/>
      <c r="I119" s="71"/>
      <c r="J119" s="71"/>
      <c r="K119" s="71"/>
      <c r="L119" s="71"/>
      <c r="M119" s="71"/>
      <c r="N119" s="71"/>
      <c r="O119" s="71"/>
      <c r="P119" s="71"/>
      <c r="Q119" s="73"/>
      <c r="R119" s="74"/>
      <c r="S119" s="74"/>
      <c r="T119" s="67"/>
      <c r="U119" s="67"/>
    </row>
    <row r="120" spans="1:21" ht="80.25" customHeight="1" x14ac:dyDescent="0.6">
      <c r="A120" s="67"/>
      <c r="B120" s="67"/>
      <c r="C120" s="75"/>
      <c r="D120" s="75"/>
      <c r="E120" s="75"/>
      <c r="F120" s="75"/>
      <c r="G120" s="75"/>
      <c r="H120" s="67"/>
      <c r="I120" s="76"/>
      <c r="J120" s="76"/>
      <c r="K120" s="76"/>
      <c r="L120" s="76"/>
      <c r="M120" s="76"/>
      <c r="N120" s="76"/>
      <c r="O120" s="76"/>
      <c r="P120" s="76"/>
      <c r="Q120" s="67"/>
      <c r="R120" s="77"/>
      <c r="S120" s="77"/>
      <c r="T120" s="67"/>
      <c r="U120" s="67"/>
    </row>
    <row r="121" spans="1:21" ht="7.5" customHeight="1" x14ac:dyDescent="0.6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</row>
    <row r="122" spans="1:21" x14ac:dyDescent="0.6">
      <c r="A122" s="67"/>
      <c r="B122" s="67"/>
      <c r="C122" s="78"/>
      <c r="D122" s="78"/>
      <c r="E122" s="78"/>
      <c r="F122" s="78"/>
      <c r="G122" s="78"/>
      <c r="H122" s="79"/>
      <c r="I122" s="78"/>
      <c r="J122" s="78"/>
      <c r="K122" s="78"/>
      <c r="L122" s="78"/>
      <c r="M122" s="78"/>
      <c r="N122" s="78"/>
      <c r="O122" s="78"/>
      <c r="P122" s="78"/>
      <c r="Q122" s="73"/>
      <c r="R122" s="73"/>
      <c r="S122" s="73"/>
      <c r="T122" s="67"/>
      <c r="U122" s="67"/>
    </row>
    <row r="123" spans="1:21" ht="30.75" x14ac:dyDescent="0.6">
      <c r="A123" s="67"/>
      <c r="B123" s="67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1"/>
      <c r="R123" s="82"/>
      <c r="S123" s="82"/>
      <c r="T123" s="67"/>
      <c r="U123" s="67"/>
    </row>
    <row r="124" spans="1:21" x14ac:dyDescent="0.6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</row>
    <row r="125" spans="1:21" x14ac:dyDescent="0.6">
      <c r="A125" s="67"/>
      <c r="B125" s="67"/>
      <c r="C125" s="83"/>
      <c r="D125" s="83"/>
      <c r="E125" s="83"/>
      <c r="F125" s="83"/>
      <c r="G125" s="83"/>
      <c r="H125" s="83"/>
      <c r="I125" s="83"/>
      <c r="J125" s="83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</row>
    <row r="126" spans="1:21" ht="28.5" x14ac:dyDescent="0.6">
      <c r="A126" s="67"/>
      <c r="B126" s="67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67"/>
      <c r="U126" s="67"/>
    </row>
    <row r="127" spans="1:21" x14ac:dyDescent="0.6">
      <c r="A127" s="67"/>
      <c r="B127" s="67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67"/>
      <c r="U127" s="67"/>
    </row>
    <row r="128" spans="1:21" x14ac:dyDescent="0.6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</row>
    <row r="129" spans="1:21" x14ac:dyDescent="0.6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</row>
    <row r="130" spans="1:21" x14ac:dyDescent="0.6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</row>
  </sheetData>
  <sheetProtection sheet="1" objects="1" scenarios="1"/>
  <mergeCells count="149">
    <mergeCell ref="C127:S127"/>
    <mergeCell ref="C120:G120"/>
    <mergeCell ref="I120:P120"/>
    <mergeCell ref="R120:S120"/>
    <mergeCell ref="C123:P123"/>
    <mergeCell ref="R123:S123"/>
    <mergeCell ref="C126:S126"/>
    <mergeCell ref="C116:G116"/>
    <mergeCell ref="I116:P116"/>
    <mergeCell ref="R116:S116"/>
    <mergeCell ref="C118:P118"/>
    <mergeCell ref="R118:S118"/>
    <mergeCell ref="C119:G119"/>
    <mergeCell ref="I119:P119"/>
    <mergeCell ref="R119:S119"/>
    <mergeCell ref="C112:G112"/>
    <mergeCell ref="I112:P112"/>
    <mergeCell ref="R112:S112"/>
    <mergeCell ref="C114:P114"/>
    <mergeCell ref="R114:S114"/>
    <mergeCell ref="C115:G115"/>
    <mergeCell ref="I115:P115"/>
    <mergeCell ref="R115:S115"/>
    <mergeCell ref="C101:S101"/>
    <mergeCell ref="C108:S108"/>
    <mergeCell ref="C110:P110"/>
    <mergeCell ref="R110:S110"/>
    <mergeCell ref="C111:G111"/>
    <mergeCell ref="I111:P111"/>
    <mergeCell ref="R111:S111"/>
    <mergeCell ref="C94:G94"/>
    <mergeCell ref="I94:P94"/>
    <mergeCell ref="R94:S94"/>
    <mergeCell ref="C97:P97"/>
    <mergeCell ref="R97:S97"/>
    <mergeCell ref="C100:S100"/>
    <mergeCell ref="C90:G90"/>
    <mergeCell ref="I90:P90"/>
    <mergeCell ref="R90:S90"/>
    <mergeCell ref="C92:P92"/>
    <mergeCell ref="R92:S92"/>
    <mergeCell ref="C93:G93"/>
    <mergeCell ref="I93:P93"/>
    <mergeCell ref="R93:S93"/>
    <mergeCell ref="C86:G86"/>
    <mergeCell ref="I86:P86"/>
    <mergeCell ref="R86:S86"/>
    <mergeCell ref="C88:P88"/>
    <mergeCell ref="R88:S88"/>
    <mergeCell ref="C89:G89"/>
    <mergeCell ref="I89:P89"/>
    <mergeCell ref="R89:S89"/>
    <mergeCell ref="C75:S75"/>
    <mergeCell ref="C82:S82"/>
    <mergeCell ref="C84:P84"/>
    <mergeCell ref="R84:S84"/>
    <mergeCell ref="C85:G85"/>
    <mergeCell ref="I85:P85"/>
    <mergeCell ref="R85:S85"/>
    <mergeCell ref="C68:G68"/>
    <mergeCell ref="I68:P68"/>
    <mergeCell ref="R68:S68"/>
    <mergeCell ref="C71:P71"/>
    <mergeCell ref="R71:S71"/>
    <mergeCell ref="C74:S74"/>
    <mergeCell ref="C64:G64"/>
    <mergeCell ref="I64:P64"/>
    <mergeCell ref="R64:S64"/>
    <mergeCell ref="C66:P66"/>
    <mergeCell ref="R66:S66"/>
    <mergeCell ref="C67:G67"/>
    <mergeCell ref="I67:P67"/>
    <mergeCell ref="R67:S67"/>
    <mergeCell ref="C60:G60"/>
    <mergeCell ref="I60:P60"/>
    <mergeCell ref="R60:S60"/>
    <mergeCell ref="C62:P62"/>
    <mergeCell ref="R62:S62"/>
    <mergeCell ref="C63:G63"/>
    <mergeCell ref="I63:P63"/>
    <mergeCell ref="R63:S63"/>
    <mergeCell ref="C51:S51"/>
    <mergeCell ref="C56:S56"/>
    <mergeCell ref="C58:P58"/>
    <mergeCell ref="R58:S58"/>
    <mergeCell ref="C59:G59"/>
    <mergeCell ref="I59:P59"/>
    <mergeCell ref="R59:S59"/>
    <mergeCell ref="C44:G44"/>
    <mergeCell ref="I44:P44"/>
    <mergeCell ref="R44:S44"/>
    <mergeCell ref="C47:P47"/>
    <mergeCell ref="R47:S47"/>
    <mergeCell ref="C50:S50"/>
    <mergeCell ref="C40:G40"/>
    <mergeCell ref="I40:P40"/>
    <mergeCell ref="R40:S40"/>
    <mergeCell ref="C42:P42"/>
    <mergeCell ref="R42:S42"/>
    <mergeCell ref="C43:G43"/>
    <mergeCell ref="I43:P43"/>
    <mergeCell ref="R43:S43"/>
    <mergeCell ref="C36:G36"/>
    <mergeCell ref="I36:P36"/>
    <mergeCell ref="R36:S36"/>
    <mergeCell ref="C38:P38"/>
    <mergeCell ref="R38:S38"/>
    <mergeCell ref="C39:G39"/>
    <mergeCell ref="I39:P39"/>
    <mergeCell ref="R39:S39"/>
    <mergeCell ref="C26:S26"/>
    <mergeCell ref="C27:S27"/>
    <mergeCell ref="C32:S32"/>
    <mergeCell ref="C34:P34"/>
    <mergeCell ref="R34:S34"/>
    <mergeCell ref="C35:G35"/>
    <mergeCell ref="I35:P35"/>
    <mergeCell ref="R35:S35"/>
    <mergeCell ref="C20:J20"/>
    <mergeCell ref="L20:M20"/>
    <mergeCell ref="O20:S20"/>
    <mergeCell ref="C22:J22"/>
    <mergeCell ref="L22:M22"/>
    <mergeCell ref="O22:S22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2:S22" xr:uid="{0246CC06-2D0E-42F4-AD2B-B81EA780BE3C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&amp;C&amp;"Poppins,Regular"&amp;8&amp;K00-047© Fourth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ABC4-E99B-434F-91EF-2C7E232C1A04}">
  <dimension ref="A1:U130"/>
  <sheetViews>
    <sheetView showGridLines="0" showRowColHeaders="0" showRuler="0" topLeftCell="A77" zoomScaleNormal="100" workbookViewId="0">
      <selection activeCell="L107" sqref="L107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164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164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59"/>
      <c r="U13" s="59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0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0"/>
    </row>
    <row r="16" spans="1:21" x14ac:dyDescent="0.6">
      <c r="A16" s="21"/>
      <c r="B16" s="21"/>
      <c r="C16" s="36" t="str">
        <f>C32</f>
        <v>Section 1: Efficiency &amp; Cleanliness</v>
      </c>
      <c r="D16" s="36"/>
      <c r="E16" s="36"/>
      <c r="F16" s="36"/>
      <c r="G16" s="36"/>
      <c r="H16" s="36"/>
      <c r="I16" s="36"/>
      <c r="J16" s="36"/>
      <c r="K16" s="21"/>
      <c r="L16" s="37">
        <f>R47</f>
        <v>1</v>
      </c>
      <c r="M16" s="38"/>
      <c r="N16" s="22"/>
      <c r="O16" s="39">
        <f>AVERAGE(L16,L18,L20,L22)</f>
        <v>2</v>
      </c>
      <c r="P16" s="40"/>
      <c r="Q16" s="40"/>
      <c r="R16" s="40"/>
      <c r="S16" s="40"/>
      <c r="T16" s="60" t="s">
        <v>133</v>
      </c>
      <c r="U16" s="60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0"/>
    </row>
    <row r="18" spans="1:21" x14ac:dyDescent="0.6">
      <c r="A18" s="21"/>
      <c r="B18" s="21"/>
      <c r="C18" s="36" t="str">
        <f>C56</f>
        <v>Section 2: Customer Service &amp; Teamwork</v>
      </c>
      <c r="D18" s="36"/>
      <c r="E18" s="36"/>
      <c r="F18" s="36"/>
      <c r="G18" s="36"/>
      <c r="H18" s="36"/>
      <c r="I18" s="36"/>
      <c r="J18" s="36"/>
      <c r="K18" s="21"/>
      <c r="L18" s="37">
        <f>R71</f>
        <v>2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0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0"/>
      <c r="U19" s="60"/>
    </row>
    <row r="20" spans="1:21" x14ac:dyDescent="0.6">
      <c r="A20" s="21"/>
      <c r="B20" s="21"/>
      <c r="C20" s="36" t="str">
        <f>C82</f>
        <v>Section 3: Cultural Fit &amp; Motivation</v>
      </c>
      <c r="D20" s="36"/>
      <c r="E20" s="36"/>
      <c r="F20" s="36"/>
      <c r="G20" s="36"/>
      <c r="H20" s="36"/>
      <c r="I20" s="36"/>
      <c r="J20" s="36"/>
      <c r="K20" s="21"/>
      <c r="L20" s="37">
        <f>R97</f>
        <v>3</v>
      </c>
      <c r="M20" s="38"/>
      <c r="N20" s="22"/>
      <c r="O20" s="43" t="s">
        <v>41</v>
      </c>
      <c r="P20" s="43"/>
      <c r="Q20" s="43"/>
      <c r="R20" s="43"/>
      <c r="S20" s="43"/>
      <c r="T20" s="60"/>
      <c r="U20" s="60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3"/>
      <c r="U21" s="63"/>
    </row>
    <row r="22" spans="1:21" x14ac:dyDescent="0.6">
      <c r="A22" s="21"/>
      <c r="B22" s="21"/>
      <c r="C22" s="26"/>
      <c r="D22" s="26"/>
      <c r="E22" s="26"/>
      <c r="F22" s="26"/>
      <c r="G22" s="26"/>
      <c r="H22" s="26"/>
      <c r="I22" s="26"/>
      <c r="J22" s="26"/>
      <c r="K22" s="27"/>
      <c r="L22" s="28"/>
      <c r="M22" s="29"/>
      <c r="N22" s="22"/>
      <c r="O22" s="55" t="s">
        <v>136</v>
      </c>
      <c r="P22" s="55"/>
      <c r="Q22" s="55"/>
      <c r="R22" s="55"/>
      <c r="S22" s="55"/>
      <c r="T22" s="63"/>
      <c r="U22" s="63"/>
    </row>
    <row r="23" spans="1:21" ht="14.25" customHeight="1" x14ac:dyDescent="0.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2"/>
      <c r="Q23" s="22"/>
      <c r="R23" s="22"/>
      <c r="S23" s="22"/>
      <c r="T23" s="22"/>
      <c r="U23" s="22"/>
    </row>
    <row r="24" spans="1:21" ht="10.5" customHeight="1" x14ac:dyDescent="0.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2"/>
      <c r="O24" s="22"/>
      <c r="P24" s="22"/>
      <c r="Q24" s="22"/>
      <c r="R24" s="22"/>
      <c r="S24" s="22"/>
      <c r="T24" s="22"/>
      <c r="U24" s="22"/>
    </row>
    <row r="25" spans="1:21" ht="12" customHeight="1" x14ac:dyDescent="0.6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2.5" customHeight="1" x14ac:dyDescent="0.6">
      <c r="A26" s="24"/>
      <c r="B26" s="24"/>
      <c r="C26" s="90" t="s">
        <v>142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24"/>
      <c r="U26" s="24"/>
    </row>
    <row r="27" spans="1:21" x14ac:dyDescent="0.6">
      <c r="A27" s="24"/>
      <c r="B27" s="24"/>
      <c r="C27" s="91" t="s">
        <v>143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24"/>
      <c r="U27" s="24"/>
    </row>
    <row r="28" spans="1:21" x14ac:dyDescent="0.6">
      <c r="A28" s="24"/>
      <c r="B28" s="24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24"/>
      <c r="U28" s="24"/>
    </row>
    <row r="29" spans="1:21" x14ac:dyDescent="0.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6" customHeight="1" x14ac:dyDescent="0.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252" customHeight="1" x14ac:dyDescent="0.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41.25" customHeight="1" x14ac:dyDescent="0.85">
      <c r="A32" s="4"/>
      <c r="B32" s="4"/>
      <c r="C32" s="11" t="s">
        <v>165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4"/>
      <c r="U32" s="4"/>
    </row>
    <row r="33" spans="1:21" ht="7.5" customHeight="1" x14ac:dyDescent="0.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8.5" customHeight="1" x14ac:dyDescent="0.6">
      <c r="A34" s="2"/>
      <c r="B34" s="2"/>
      <c r="C34" s="12" t="s">
        <v>94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"/>
      <c r="R34" s="13"/>
      <c r="S34" s="13"/>
      <c r="T34" s="2"/>
      <c r="U34" s="2"/>
    </row>
    <row r="35" spans="1:21" ht="20.25" customHeight="1" x14ac:dyDescent="0.6">
      <c r="A35" s="2"/>
      <c r="B35" s="2"/>
      <c r="C35" s="14" t="s">
        <v>146</v>
      </c>
      <c r="D35" s="14"/>
      <c r="E35" s="14"/>
      <c r="F35" s="14"/>
      <c r="G35" s="14"/>
      <c r="H35" s="15"/>
      <c r="I35" s="14" t="s">
        <v>145</v>
      </c>
      <c r="J35" s="14"/>
      <c r="K35" s="14"/>
      <c r="L35" s="14"/>
      <c r="M35" s="14"/>
      <c r="N35" s="14"/>
      <c r="O35" s="14"/>
      <c r="P35" s="14"/>
      <c r="Q35" s="16"/>
      <c r="R35" s="19" t="s">
        <v>3</v>
      </c>
      <c r="S35" s="20"/>
      <c r="T35" s="2"/>
      <c r="U35" s="2"/>
    </row>
    <row r="36" spans="1:21" ht="78" customHeight="1" x14ac:dyDescent="0.6">
      <c r="A36" s="2"/>
      <c r="B36" s="2"/>
      <c r="C36" s="17" t="s">
        <v>95</v>
      </c>
      <c r="D36" s="17"/>
      <c r="E36" s="17"/>
      <c r="F36" s="17"/>
      <c r="G36" s="17"/>
      <c r="H36" s="2"/>
      <c r="I36" s="56" t="s">
        <v>148</v>
      </c>
      <c r="J36" s="56"/>
      <c r="K36" s="56"/>
      <c r="L36" s="56"/>
      <c r="M36" s="56"/>
      <c r="N36" s="56"/>
      <c r="O36" s="56"/>
      <c r="P36" s="56"/>
      <c r="Q36" s="2"/>
      <c r="R36" s="57">
        <v>1</v>
      </c>
      <c r="S36" s="58"/>
      <c r="T36" s="2"/>
      <c r="U36" s="2"/>
    </row>
    <row r="37" spans="1:21" ht="7.5" customHeight="1" x14ac:dyDescent="0.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8.5" customHeight="1" x14ac:dyDescent="0.6">
      <c r="A38" s="2"/>
      <c r="B38" s="2"/>
      <c r="C38" s="12" t="s">
        <v>96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"/>
      <c r="R38" s="13"/>
      <c r="S38" s="13"/>
      <c r="T38" s="2"/>
      <c r="U38" s="2"/>
    </row>
    <row r="39" spans="1:21" ht="20.25" customHeight="1" x14ac:dyDescent="0.6">
      <c r="A39" s="2"/>
      <c r="B39" s="2"/>
      <c r="C39" s="14" t="s">
        <v>146</v>
      </c>
      <c r="D39" s="14"/>
      <c r="E39" s="14"/>
      <c r="F39" s="14"/>
      <c r="G39" s="14"/>
      <c r="H39" s="15"/>
      <c r="I39" s="14" t="s">
        <v>145</v>
      </c>
      <c r="J39" s="14"/>
      <c r="K39" s="14"/>
      <c r="L39" s="14"/>
      <c r="M39" s="14"/>
      <c r="N39" s="14"/>
      <c r="O39" s="14"/>
      <c r="P39" s="14"/>
      <c r="Q39" s="16"/>
      <c r="R39" s="19" t="s">
        <v>3</v>
      </c>
      <c r="S39" s="20"/>
      <c r="T39" s="2"/>
      <c r="U39" s="2"/>
    </row>
    <row r="40" spans="1:21" ht="78" customHeight="1" x14ac:dyDescent="0.6">
      <c r="A40" s="2"/>
      <c r="B40" s="2"/>
      <c r="C40" s="17" t="s">
        <v>97</v>
      </c>
      <c r="D40" s="17"/>
      <c r="E40" s="17"/>
      <c r="F40" s="17"/>
      <c r="G40" s="17"/>
      <c r="H40" s="2"/>
      <c r="I40" s="56" t="s">
        <v>148</v>
      </c>
      <c r="J40" s="56"/>
      <c r="K40" s="56"/>
      <c r="L40" s="56"/>
      <c r="M40" s="56"/>
      <c r="N40" s="56"/>
      <c r="O40" s="56"/>
      <c r="P40" s="56"/>
      <c r="Q40" s="2"/>
      <c r="R40" s="57">
        <v>1</v>
      </c>
      <c r="S40" s="58"/>
      <c r="T40" s="2"/>
      <c r="U40" s="2"/>
    </row>
    <row r="41" spans="1:21" ht="7.5" customHeight="1" x14ac:dyDescent="0.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8.5" customHeight="1" x14ac:dyDescent="0.6">
      <c r="A42" s="2"/>
      <c r="B42" s="2"/>
      <c r="C42" s="12" t="s">
        <v>98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"/>
      <c r="R42" s="13"/>
      <c r="S42" s="13"/>
      <c r="T42" s="2"/>
      <c r="U42" s="2"/>
    </row>
    <row r="43" spans="1:21" ht="20.25" customHeight="1" x14ac:dyDescent="0.6">
      <c r="A43" s="2"/>
      <c r="B43" s="2"/>
      <c r="C43" s="14" t="s">
        <v>146</v>
      </c>
      <c r="D43" s="14"/>
      <c r="E43" s="14"/>
      <c r="F43" s="14"/>
      <c r="G43" s="14"/>
      <c r="H43" s="15"/>
      <c r="I43" s="14" t="s">
        <v>145</v>
      </c>
      <c r="J43" s="14"/>
      <c r="K43" s="14"/>
      <c r="L43" s="14"/>
      <c r="M43" s="14"/>
      <c r="N43" s="14"/>
      <c r="O43" s="14"/>
      <c r="P43" s="14"/>
      <c r="Q43" s="16"/>
      <c r="R43" s="19" t="s">
        <v>3</v>
      </c>
      <c r="S43" s="20"/>
      <c r="T43" s="2"/>
      <c r="U43" s="2"/>
    </row>
    <row r="44" spans="1:21" ht="78" customHeight="1" x14ac:dyDescent="0.6">
      <c r="A44" s="2"/>
      <c r="B44" s="2"/>
      <c r="C44" s="17" t="s">
        <v>99</v>
      </c>
      <c r="D44" s="17"/>
      <c r="E44" s="17"/>
      <c r="F44" s="17"/>
      <c r="G44" s="17"/>
      <c r="H44" s="2"/>
      <c r="I44" s="56" t="s">
        <v>148</v>
      </c>
      <c r="J44" s="56"/>
      <c r="K44" s="56"/>
      <c r="L44" s="56"/>
      <c r="M44" s="56"/>
      <c r="N44" s="56"/>
      <c r="O44" s="56"/>
      <c r="P44" s="56"/>
      <c r="Q44" s="2"/>
      <c r="R44" s="57">
        <v>1</v>
      </c>
      <c r="S44" s="58"/>
      <c r="T44" s="2"/>
      <c r="U44" s="2"/>
    </row>
    <row r="45" spans="1:21" ht="7.5" customHeight="1" x14ac:dyDescent="0.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6">
      <c r="A46" s="4"/>
      <c r="B46" s="4"/>
      <c r="C46" s="5"/>
      <c r="D46" s="5"/>
      <c r="E46" s="5"/>
      <c r="F46" s="5"/>
      <c r="G46" s="5"/>
      <c r="H46" s="6"/>
      <c r="I46" s="5"/>
      <c r="J46" s="5"/>
      <c r="K46" s="5"/>
      <c r="L46" s="5"/>
      <c r="M46" s="5"/>
      <c r="N46" s="5"/>
      <c r="O46" s="5"/>
      <c r="P46" s="5"/>
      <c r="Q46" s="7"/>
      <c r="R46" s="7"/>
      <c r="S46" s="7"/>
      <c r="T46" s="4"/>
      <c r="U46" s="4"/>
    </row>
    <row r="47" spans="1:21" ht="30.75" x14ac:dyDescent="0.6">
      <c r="A47" s="4"/>
      <c r="B47" s="4"/>
      <c r="C47" s="9" t="s">
        <v>150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8"/>
      <c r="R47" s="10">
        <f>AVERAGE(R36,R40,R44)</f>
        <v>1</v>
      </c>
      <c r="S47" s="10"/>
      <c r="T47" s="4"/>
      <c r="U47" s="4"/>
    </row>
    <row r="48" spans="1:21" ht="15" customHeight="1" x14ac:dyDescent="0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6">
      <c r="A49" s="2"/>
      <c r="B49" s="2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8.5" x14ac:dyDescent="0.6">
      <c r="A50" s="2"/>
      <c r="B50" s="2"/>
      <c r="C50" s="93" t="s">
        <v>142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2"/>
      <c r="U50" s="2"/>
    </row>
    <row r="51" spans="1:21" x14ac:dyDescent="0.6">
      <c r="A51" s="2"/>
      <c r="B51" s="2"/>
      <c r="C51" s="94" t="s">
        <v>143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2"/>
      <c r="U51" s="2"/>
    </row>
    <row r="52" spans="1:21" x14ac:dyDescent="0.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74.25" customHeight="1" x14ac:dyDescent="0.6"/>
    <row r="56" spans="1:21" ht="41.25" customHeight="1" x14ac:dyDescent="0.85">
      <c r="A56" s="4"/>
      <c r="B56" s="4"/>
      <c r="C56" s="11" t="s">
        <v>166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</row>
    <row r="57" spans="1:21" ht="7.5" customHeight="1" x14ac:dyDescent="0.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8.5" customHeight="1" x14ac:dyDescent="0.6">
      <c r="A58" s="2"/>
      <c r="B58" s="2"/>
      <c r="C58" s="12" t="s">
        <v>100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"/>
      <c r="R58" s="13"/>
      <c r="S58" s="13"/>
      <c r="T58" s="2"/>
      <c r="U58" s="2"/>
    </row>
    <row r="59" spans="1:21" ht="20.25" customHeight="1" x14ac:dyDescent="0.6">
      <c r="A59" s="2"/>
      <c r="B59" s="2"/>
      <c r="C59" s="14" t="s">
        <v>146</v>
      </c>
      <c r="D59" s="14"/>
      <c r="E59" s="14"/>
      <c r="F59" s="14"/>
      <c r="G59" s="14"/>
      <c r="H59" s="15"/>
      <c r="I59" s="14" t="s">
        <v>145</v>
      </c>
      <c r="J59" s="14"/>
      <c r="K59" s="14"/>
      <c r="L59" s="14"/>
      <c r="M59" s="14"/>
      <c r="N59" s="14"/>
      <c r="O59" s="14"/>
      <c r="P59" s="14"/>
      <c r="Q59" s="16"/>
      <c r="R59" s="19" t="s">
        <v>3</v>
      </c>
      <c r="S59" s="20"/>
      <c r="T59" s="2"/>
      <c r="U59" s="2"/>
    </row>
    <row r="60" spans="1:21" ht="78" customHeight="1" x14ac:dyDescent="0.6">
      <c r="A60" s="2"/>
      <c r="B60" s="2"/>
      <c r="C60" s="17" t="s">
        <v>101</v>
      </c>
      <c r="D60" s="17"/>
      <c r="E60" s="17"/>
      <c r="F60" s="17"/>
      <c r="G60" s="17"/>
      <c r="H60" s="2"/>
      <c r="I60" s="56" t="s">
        <v>148</v>
      </c>
      <c r="J60" s="56"/>
      <c r="K60" s="56"/>
      <c r="L60" s="56"/>
      <c r="M60" s="56"/>
      <c r="N60" s="56"/>
      <c r="O60" s="56"/>
      <c r="P60" s="56"/>
      <c r="Q60" s="2"/>
      <c r="R60" s="57">
        <v>2</v>
      </c>
      <c r="S60" s="58"/>
      <c r="T60" s="2"/>
      <c r="U60" s="2"/>
    </row>
    <row r="61" spans="1:21" ht="7.5" customHeight="1" x14ac:dyDescent="0.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8.5" customHeight="1" x14ac:dyDescent="0.6">
      <c r="A62" s="2"/>
      <c r="B62" s="2"/>
      <c r="C62" s="12" t="s">
        <v>102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"/>
      <c r="R62" s="13"/>
      <c r="S62" s="13"/>
      <c r="T62" s="2"/>
      <c r="U62" s="2"/>
    </row>
    <row r="63" spans="1:21" ht="20.25" customHeight="1" x14ac:dyDescent="0.6">
      <c r="A63" s="2"/>
      <c r="B63" s="2"/>
      <c r="C63" s="14" t="s">
        <v>146</v>
      </c>
      <c r="D63" s="14"/>
      <c r="E63" s="14"/>
      <c r="F63" s="14"/>
      <c r="G63" s="14"/>
      <c r="H63" s="15"/>
      <c r="I63" s="14" t="s">
        <v>145</v>
      </c>
      <c r="J63" s="14"/>
      <c r="K63" s="14"/>
      <c r="L63" s="14"/>
      <c r="M63" s="14"/>
      <c r="N63" s="14"/>
      <c r="O63" s="14"/>
      <c r="P63" s="14"/>
      <c r="Q63" s="16"/>
      <c r="R63" s="19" t="s">
        <v>3</v>
      </c>
      <c r="S63" s="20"/>
      <c r="T63" s="2"/>
      <c r="U63" s="2"/>
    </row>
    <row r="64" spans="1:21" ht="78" customHeight="1" x14ac:dyDescent="0.6">
      <c r="A64" s="2"/>
      <c r="B64" s="2"/>
      <c r="C64" s="17" t="s">
        <v>103</v>
      </c>
      <c r="D64" s="17"/>
      <c r="E64" s="17"/>
      <c r="F64" s="17"/>
      <c r="G64" s="17"/>
      <c r="H64" s="2"/>
      <c r="I64" s="56" t="s">
        <v>148</v>
      </c>
      <c r="J64" s="56"/>
      <c r="K64" s="56"/>
      <c r="L64" s="56"/>
      <c r="M64" s="56"/>
      <c r="N64" s="56"/>
      <c r="O64" s="56"/>
      <c r="P64" s="56"/>
      <c r="Q64" s="2"/>
      <c r="R64" s="57">
        <v>2</v>
      </c>
      <c r="S64" s="58"/>
      <c r="T64" s="2"/>
      <c r="U64" s="2"/>
    </row>
    <row r="65" spans="1:21" ht="7.5" customHeight="1" x14ac:dyDescent="0.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8.5" customHeight="1" x14ac:dyDescent="0.6">
      <c r="A66" s="2"/>
      <c r="B66" s="2"/>
      <c r="C66" s="12" t="s">
        <v>104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"/>
      <c r="R66" s="13"/>
      <c r="S66" s="13"/>
      <c r="T66" s="2"/>
      <c r="U66" s="2"/>
    </row>
    <row r="67" spans="1:21" ht="20.25" customHeight="1" x14ac:dyDescent="0.6">
      <c r="A67" s="2"/>
      <c r="B67" s="2"/>
      <c r="C67" s="14" t="s">
        <v>146</v>
      </c>
      <c r="D67" s="14"/>
      <c r="E67" s="14"/>
      <c r="F67" s="14"/>
      <c r="G67" s="14"/>
      <c r="H67" s="15"/>
      <c r="I67" s="14" t="s">
        <v>145</v>
      </c>
      <c r="J67" s="14"/>
      <c r="K67" s="14"/>
      <c r="L67" s="14"/>
      <c r="M67" s="14"/>
      <c r="N67" s="14"/>
      <c r="O67" s="14"/>
      <c r="P67" s="14"/>
      <c r="Q67" s="16"/>
      <c r="R67" s="19" t="s">
        <v>3</v>
      </c>
      <c r="S67" s="20"/>
      <c r="T67" s="2"/>
      <c r="U67" s="2"/>
    </row>
    <row r="68" spans="1:21" ht="78" customHeight="1" x14ac:dyDescent="0.6">
      <c r="A68" s="2"/>
      <c r="B68" s="2"/>
      <c r="C68" s="17" t="s">
        <v>105</v>
      </c>
      <c r="D68" s="17"/>
      <c r="E68" s="17"/>
      <c r="F68" s="17"/>
      <c r="G68" s="17"/>
      <c r="H68" s="2"/>
      <c r="I68" s="56" t="s">
        <v>148</v>
      </c>
      <c r="J68" s="56"/>
      <c r="K68" s="56"/>
      <c r="L68" s="56"/>
      <c r="M68" s="56"/>
      <c r="N68" s="56"/>
      <c r="O68" s="56"/>
      <c r="P68" s="56"/>
      <c r="Q68" s="2"/>
      <c r="R68" s="57">
        <v>2</v>
      </c>
      <c r="S68" s="58"/>
      <c r="T68" s="2"/>
      <c r="U68" s="2"/>
    </row>
    <row r="69" spans="1:21" ht="7.5" customHeight="1" x14ac:dyDescent="0.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6">
      <c r="A70" s="4"/>
      <c r="B70" s="4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  <c r="P70" s="5"/>
      <c r="Q70" s="7"/>
      <c r="R70" s="7"/>
      <c r="S70" s="7"/>
      <c r="T70" s="4"/>
      <c r="U70" s="4"/>
    </row>
    <row r="71" spans="1:21" ht="30.75" x14ac:dyDescent="0.6">
      <c r="A71" s="4"/>
      <c r="B71" s="4"/>
      <c r="C71" s="9" t="s">
        <v>150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8"/>
      <c r="R71" s="10">
        <f>AVERAGE(R60,R64,R68)</f>
        <v>2</v>
      </c>
      <c r="S71" s="10"/>
      <c r="T71" s="4"/>
      <c r="U71" s="4"/>
    </row>
    <row r="72" spans="1:21" x14ac:dyDescent="0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6">
      <c r="A73" s="2"/>
      <c r="B73" s="2"/>
      <c r="C73" s="3"/>
      <c r="D73" s="3"/>
      <c r="E73" s="3"/>
      <c r="F73" s="3"/>
      <c r="G73" s="3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8.5" x14ac:dyDescent="0.6">
      <c r="A74" s="2"/>
      <c r="B74" s="2"/>
      <c r="C74" s="93" t="s">
        <v>142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2"/>
      <c r="U74" s="2"/>
    </row>
    <row r="75" spans="1:21" x14ac:dyDescent="0.6">
      <c r="A75" s="2"/>
      <c r="B75" s="2"/>
      <c r="C75" s="94" t="s">
        <v>143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2"/>
      <c r="U75" s="2"/>
    </row>
    <row r="76" spans="1:21" x14ac:dyDescent="0.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82" spans="1:21" ht="41.25" customHeight="1" x14ac:dyDescent="0.85">
      <c r="A82" s="4"/>
      <c r="B82" s="4"/>
      <c r="C82" s="11" t="s">
        <v>163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</row>
    <row r="83" spans="1:21" ht="7.5" customHeight="1" x14ac:dyDescent="0.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8.5" customHeight="1" x14ac:dyDescent="0.6">
      <c r="A84" s="2"/>
      <c r="B84" s="2"/>
      <c r="C84" s="12" t="s">
        <v>34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"/>
      <c r="R84" s="13"/>
      <c r="S84" s="13"/>
      <c r="T84" s="2"/>
      <c r="U84" s="2"/>
    </row>
    <row r="85" spans="1:21" ht="20.25" customHeight="1" x14ac:dyDescent="0.6">
      <c r="A85" s="2"/>
      <c r="B85" s="2"/>
      <c r="C85" s="14" t="s">
        <v>146</v>
      </c>
      <c r="D85" s="14"/>
      <c r="E85" s="14"/>
      <c r="F85" s="14"/>
      <c r="G85" s="14"/>
      <c r="H85" s="15"/>
      <c r="I85" s="14" t="s">
        <v>145</v>
      </c>
      <c r="J85" s="14"/>
      <c r="K85" s="14"/>
      <c r="L85" s="14"/>
      <c r="M85" s="14"/>
      <c r="N85" s="14"/>
      <c r="O85" s="14"/>
      <c r="P85" s="14"/>
      <c r="Q85" s="16"/>
      <c r="R85" s="19" t="s">
        <v>3</v>
      </c>
      <c r="S85" s="20"/>
      <c r="T85" s="2"/>
      <c r="U85" s="2"/>
    </row>
    <row r="86" spans="1:21" ht="78" customHeight="1" x14ac:dyDescent="0.6">
      <c r="A86" s="2"/>
      <c r="B86" s="2"/>
      <c r="C86" s="17" t="s">
        <v>35</v>
      </c>
      <c r="D86" s="17"/>
      <c r="E86" s="17"/>
      <c r="F86" s="17"/>
      <c r="G86" s="17"/>
      <c r="H86" s="2"/>
      <c r="I86" s="56" t="s">
        <v>148</v>
      </c>
      <c r="J86" s="56"/>
      <c r="K86" s="56"/>
      <c r="L86" s="56"/>
      <c r="M86" s="56"/>
      <c r="N86" s="56"/>
      <c r="O86" s="56"/>
      <c r="P86" s="56"/>
      <c r="Q86" s="2"/>
      <c r="R86" s="57">
        <v>3</v>
      </c>
      <c r="S86" s="58"/>
      <c r="T86" s="2"/>
      <c r="U86" s="2"/>
    </row>
    <row r="87" spans="1:21" ht="7.5" customHeight="1" x14ac:dyDescent="0.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8.5" customHeight="1" x14ac:dyDescent="0.6">
      <c r="A88" s="2"/>
      <c r="B88" s="2"/>
      <c r="C88" s="12" t="s">
        <v>36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"/>
      <c r="R88" s="13"/>
      <c r="S88" s="13"/>
      <c r="T88" s="2"/>
      <c r="U88" s="2"/>
    </row>
    <row r="89" spans="1:21" ht="20.25" customHeight="1" x14ac:dyDescent="0.6">
      <c r="A89" s="2"/>
      <c r="B89" s="2"/>
      <c r="C89" s="14" t="s">
        <v>146</v>
      </c>
      <c r="D89" s="14"/>
      <c r="E89" s="14"/>
      <c r="F89" s="14"/>
      <c r="G89" s="14"/>
      <c r="H89" s="15"/>
      <c r="I89" s="14" t="s">
        <v>145</v>
      </c>
      <c r="J89" s="14"/>
      <c r="K89" s="14"/>
      <c r="L89" s="14"/>
      <c r="M89" s="14"/>
      <c r="N89" s="14"/>
      <c r="O89" s="14"/>
      <c r="P89" s="14"/>
      <c r="Q89" s="16"/>
      <c r="R89" s="19" t="s">
        <v>3</v>
      </c>
      <c r="S89" s="20"/>
      <c r="T89" s="2"/>
      <c r="U89" s="2"/>
    </row>
    <row r="90" spans="1:21" ht="78" customHeight="1" x14ac:dyDescent="0.6">
      <c r="A90" s="2"/>
      <c r="B90" s="2"/>
      <c r="C90" s="17" t="s">
        <v>37</v>
      </c>
      <c r="D90" s="17"/>
      <c r="E90" s="17"/>
      <c r="F90" s="17"/>
      <c r="G90" s="17"/>
      <c r="H90" s="2"/>
      <c r="I90" s="56" t="s">
        <v>148</v>
      </c>
      <c r="J90" s="56"/>
      <c r="K90" s="56"/>
      <c r="L90" s="56"/>
      <c r="M90" s="56"/>
      <c r="N90" s="56"/>
      <c r="O90" s="56"/>
      <c r="P90" s="56"/>
      <c r="Q90" s="2"/>
      <c r="R90" s="57">
        <v>3</v>
      </c>
      <c r="S90" s="58"/>
      <c r="T90" s="2"/>
      <c r="U90" s="2"/>
    </row>
    <row r="91" spans="1:21" ht="7.5" customHeight="1" x14ac:dyDescent="0.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8.5" customHeight="1" x14ac:dyDescent="0.6">
      <c r="A92" s="2"/>
      <c r="B92" s="2"/>
      <c r="C92" s="12" t="s">
        <v>38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"/>
      <c r="R92" s="13"/>
      <c r="S92" s="13"/>
      <c r="T92" s="2"/>
      <c r="U92" s="2"/>
    </row>
    <row r="93" spans="1:21" ht="20.25" customHeight="1" x14ac:dyDescent="0.6">
      <c r="A93" s="2"/>
      <c r="B93" s="2"/>
      <c r="C93" s="14" t="s">
        <v>146</v>
      </c>
      <c r="D93" s="14"/>
      <c r="E93" s="14"/>
      <c r="F93" s="14"/>
      <c r="G93" s="14"/>
      <c r="H93" s="15"/>
      <c r="I93" s="14" t="s">
        <v>145</v>
      </c>
      <c r="J93" s="14"/>
      <c r="K93" s="14"/>
      <c r="L93" s="14"/>
      <c r="M93" s="14"/>
      <c r="N93" s="14"/>
      <c r="O93" s="14"/>
      <c r="P93" s="14"/>
      <c r="Q93" s="16"/>
      <c r="R93" s="19" t="s">
        <v>3</v>
      </c>
      <c r="S93" s="20"/>
      <c r="T93" s="2"/>
      <c r="U93" s="2"/>
    </row>
    <row r="94" spans="1:21" ht="78" customHeight="1" x14ac:dyDescent="0.6">
      <c r="A94" s="2"/>
      <c r="B94" s="2"/>
      <c r="C94" s="17" t="s">
        <v>40</v>
      </c>
      <c r="D94" s="17"/>
      <c r="E94" s="17"/>
      <c r="F94" s="17"/>
      <c r="G94" s="17"/>
      <c r="H94" s="2"/>
      <c r="I94" s="56" t="s">
        <v>148</v>
      </c>
      <c r="J94" s="56"/>
      <c r="K94" s="56"/>
      <c r="L94" s="56"/>
      <c r="M94" s="56"/>
      <c r="N94" s="56"/>
      <c r="O94" s="56"/>
      <c r="P94" s="56"/>
      <c r="Q94" s="2"/>
      <c r="R94" s="57">
        <v>3</v>
      </c>
      <c r="S94" s="58"/>
      <c r="T94" s="2"/>
      <c r="U94" s="2"/>
    </row>
    <row r="95" spans="1:21" ht="7.5" customHeight="1" x14ac:dyDescent="0.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6">
      <c r="A96" s="4"/>
      <c r="B96" s="4"/>
      <c r="C96" s="5"/>
      <c r="D96" s="5"/>
      <c r="E96" s="5"/>
      <c r="F96" s="5"/>
      <c r="G96" s="5"/>
      <c r="H96" s="6"/>
      <c r="I96" s="5"/>
      <c r="J96" s="5"/>
      <c r="K96" s="5"/>
      <c r="L96" s="5"/>
      <c r="M96" s="5"/>
      <c r="N96" s="5"/>
      <c r="O96" s="5"/>
      <c r="P96" s="5"/>
      <c r="Q96" s="7"/>
      <c r="R96" s="7"/>
      <c r="S96" s="7"/>
      <c r="T96" s="4"/>
      <c r="U96" s="4"/>
    </row>
    <row r="97" spans="1:21" ht="30.75" x14ac:dyDescent="0.6">
      <c r="A97" s="4"/>
      <c r="B97" s="4"/>
      <c r="C97" s="9" t="s">
        <v>150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8"/>
      <c r="R97" s="10">
        <f>AVERAGE(R86,R90,R94)</f>
        <v>3</v>
      </c>
      <c r="S97" s="10"/>
      <c r="T97" s="4"/>
      <c r="U97" s="4"/>
    </row>
    <row r="98" spans="1:21" x14ac:dyDescent="0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6">
      <c r="A99" s="2"/>
      <c r="B99" s="2"/>
      <c r="C99" s="3"/>
      <c r="D99" s="3"/>
      <c r="E99" s="3"/>
      <c r="F99" s="3"/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8.5" x14ac:dyDescent="0.6">
      <c r="A100" s="2"/>
      <c r="B100" s="2"/>
      <c r="C100" s="93" t="s">
        <v>142</v>
      </c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2"/>
      <c r="U100" s="2"/>
    </row>
    <row r="101" spans="1:21" x14ac:dyDescent="0.6">
      <c r="A101" s="2"/>
      <c r="B101" s="2"/>
      <c r="C101" s="94" t="s">
        <v>143</v>
      </c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2"/>
      <c r="U101" s="2"/>
    </row>
    <row r="102" spans="1:2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8" spans="1:21" ht="41.25" customHeight="1" x14ac:dyDescent="0.85">
      <c r="A108" s="6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7"/>
      <c r="U108" s="67"/>
    </row>
    <row r="109" spans="1:21" ht="7.5" customHeight="1" x14ac:dyDescent="0.6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</row>
    <row r="110" spans="1:21" ht="28.5" customHeight="1" x14ac:dyDescent="0.6">
      <c r="A110" s="67"/>
      <c r="B110" s="67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7"/>
      <c r="R110" s="70"/>
      <c r="S110" s="70"/>
      <c r="T110" s="67"/>
      <c r="U110" s="67"/>
    </row>
    <row r="111" spans="1:21" ht="20.25" customHeight="1" x14ac:dyDescent="0.6">
      <c r="A111" s="67"/>
      <c r="B111" s="67"/>
      <c r="C111" s="71"/>
      <c r="D111" s="71"/>
      <c r="E111" s="71"/>
      <c r="F111" s="71"/>
      <c r="G111" s="71"/>
      <c r="H111" s="72"/>
      <c r="I111" s="71"/>
      <c r="J111" s="71"/>
      <c r="K111" s="71"/>
      <c r="L111" s="71"/>
      <c r="M111" s="71"/>
      <c r="N111" s="71"/>
      <c r="O111" s="71"/>
      <c r="P111" s="71"/>
      <c r="Q111" s="73"/>
      <c r="R111" s="74"/>
      <c r="S111" s="74"/>
      <c r="T111" s="67"/>
      <c r="U111" s="67"/>
    </row>
    <row r="112" spans="1:21" ht="80.25" customHeight="1" x14ac:dyDescent="0.6">
      <c r="A112" s="67"/>
      <c r="B112" s="67"/>
      <c r="C112" s="75"/>
      <c r="D112" s="75"/>
      <c r="E112" s="75"/>
      <c r="F112" s="75"/>
      <c r="G112" s="75"/>
      <c r="H112" s="67"/>
      <c r="I112" s="76"/>
      <c r="J112" s="76"/>
      <c r="K112" s="76"/>
      <c r="L112" s="76"/>
      <c r="M112" s="76"/>
      <c r="N112" s="76"/>
      <c r="O112" s="76"/>
      <c r="P112" s="76"/>
      <c r="Q112" s="67"/>
      <c r="R112" s="77"/>
      <c r="S112" s="77"/>
      <c r="T112" s="67"/>
      <c r="U112" s="67"/>
    </row>
    <row r="113" spans="1:21" ht="7.5" customHeight="1" x14ac:dyDescent="0.6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</row>
    <row r="114" spans="1:21" ht="28.5" customHeight="1" x14ac:dyDescent="0.6">
      <c r="A114" s="67"/>
      <c r="B114" s="67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7"/>
      <c r="R114" s="70"/>
      <c r="S114" s="70"/>
      <c r="T114" s="67"/>
      <c r="U114" s="67"/>
    </row>
    <row r="115" spans="1:21" ht="20.25" customHeight="1" x14ac:dyDescent="0.6">
      <c r="A115" s="67"/>
      <c r="B115" s="67"/>
      <c r="C115" s="71"/>
      <c r="D115" s="71"/>
      <c r="E115" s="71"/>
      <c r="F115" s="71"/>
      <c r="G115" s="71"/>
      <c r="H115" s="72"/>
      <c r="I115" s="71"/>
      <c r="J115" s="71"/>
      <c r="K115" s="71"/>
      <c r="L115" s="71"/>
      <c r="M115" s="71"/>
      <c r="N115" s="71"/>
      <c r="O115" s="71"/>
      <c r="P115" s="71"/>
      <c r="Q115" s="73"/>
      <c r="R115" s="74"/>
      <c r="S115" s="74"/>
      <c r="T115" s="67"/>
      <c r="U115" s="67"/>
    </row>
    <row r="116" spans="1:21" ht="80.25" customHeight="1" x14ac:dyDescent="0.6">
      <c r="A116" s="67"/>
      <c r="B116" s="67"/>
      <c r="C116" s="75"/>
      <c r="D116" s="75"/>
      <c r="E116" s="75"/>
      <c r="F116" s="75"/>
      <c r="G116" s="75"/>
      <c r="H116" s="67"/>
      <c r="I116" s="76"/>
      <c r="J116" s="76"/>
      <c r="K116" s="76"/>
      <c r="L116" s="76"/>
      <c r="M116" s="76"/>
      <c r="N116" s="76"/>
      <c r="O116" s="76"/>
      <c r="P116" s="76"/>
      <c r="Q116" s="67"/>
      <c r="R116" s="77"/>
      <c r="S116" s="77"/>
      <c r="T116" s="67"/>
      <c r="U116" s="67"/>
    </row>
    <row r="117" spans="1:21" ht="7.5" customHeight="1" x14ac:dyDescent="0.6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</row>
    <row r="118" spans="1:21" ht="28.5" customHeight="1" x14ac:dyDescent="0.6">
      <c r="A118" s="67"/>
      <c r="B118" s="67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7"/>
      <c r="R118" s="70"/>
      <c r="S118" s="70"/>
      <c r="T118" s="67"/>
      <c r="U118" s="67"/>
    </row>
    <row r="119" spans="1:21" ht="20.25" customHeight="1" x14ac:dyDescent="0.6">
      <c r="A119" s="67"/>
      <c r="B119" s="67"/>
      <c r="C119" s="71"/>
      <c r="D119" s="71"/>
      <c r="E119" s="71"/>
      <c r="F119" s="71"/>
      <c r="G119" s="71"/>
      <c r="H119" s="72"/>
      <c r="I119" s="71"/>
      <c r="J119" s="71"/>
      <c r="K119" s="71"/>
      <c r="L119" s="71"/>
      <c r="M119" s="71"/>
      <c r="N119" s="71"/>
      <c r="O119" s="71"/>
      <c r="P119" s="71"/>
      <c r="Q119" s="73"/>
      <c r="R119" s="74"/>
      <c r="S119" s="74"/>
      <c r="T119" s="67"/>
      <c r="U119" s="67"/>
    </row>
    <row r="120" spans="1:21" ht="80.25" customHeight="1" x14ac:dyDescent="0.6">
      <c r="A120" s="67"/>
      <c r="B120" s="67"/>
      <c r="C120" s="75"/>
      <c r="D120" s="75"/>
      <c r="E120" s="75"/>
      <c r="F120" s="75"/>
      <c r="G120" s="75"/>
      <c r="H120" s="67"/>
      <c r="I120" s="76"/>
      <c r="J120" s="76"/>
      <c r="K120" s="76"/>
      <c r="L120" s="76"/>
      <c r="M120" s="76"/>
      <c r="N120" s="76"/>
      <c r="O120" s="76"/>
      <c r="P120" s="76"/>
      <c r="Q120" s="67"/>
      <c r="R120" s="77"/>
      <c r="S120" s="77"/>
      <c r="T120" s="67"/>
      <c r="U120" s="67"/>
    </row>
    <row r="121" spans="1:21" ht="7.5" customHeight="1" x14ac:dyDescent="0.6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</row>
    <row r="122" spans="1:21" x14ac:dyDescent="0.6">
      <c r="A122" s="67"/>
      <c r="B122" s="67"/>
      <c r="C122" s="78"/>
      <c r="D122" s="78"/>
      <c r="E122" s="78"/>
      <c r="F122" s="78"/>
      <c r="G122" s="78"/>
      <c r="H122" s="79"/>
      <c r="I122" s="78"/>
      <c r="J122" s="78"/>
      <c r="K122" s="78"/>
      <c r="L122" s="78"/>
      <c r="M122" s="78"/>
      <c r="N122" s="78"/>
      <c r="O122" s="78"/>
      <c r="P122" s="78"/>
      <c r="Q122" s="73"/>
      <c r="R122" s="73"/>
      <c r="S122" s="73"/>
      <c r="T122" s="67"/>
      <c r="U122" s="67"/>
    </row>
    <row r="123" spans="1:21" ht="30.75" x14ac:dyDescent="0.6">
      <c r="A123" s="67"/>
      <c r="B123" s="67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1"/>
      <c r="R123" s="82"/>
      <c r="S123" s="82"/>
      <c r="T123" s="67"/>
      <c r="U123" s="67"/>
    </row>
    <row r="124" spans="1:21" x14ac:dyDescent="0.6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</row>
    <row r="125" spans="1:21" x14ac:dyDescent="0.6">
      <c r="A125" s="67"/>
      <c r="B125" s="67"/>
      <c r="C125" s="83"/>
      <c r="D125" s="83"/>
      <c r="E125" s="83"/>
      <c r="F125" s="83"/>
      <c r="G125" s="83"/>
      <c r="H125" s="83"/>
      <c r="I125" s="83"/>
      <c r="J125" s="83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</row>
    <row r="126" spans="1:21" ht="28.5" x14ac:dyDescent="0.6">
      <c r="A126" s="67"/>
      <c r="B126" s="67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67"/>
      <c r="U126" s="67"/>
    </row>
    <row r="127" spans="1:21" x14ac:dyDescent="0.6">
      <c r="A127" s="67"/>
      <c r="B127" s="67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67"/>
      <c r="U127" s="67"/>
    </row>
    <row r="128" spans="1:21" x14ac:dyDescent="0.6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</row>
    <row r="129" spans="1:21" x14ac:dyDescent="0.6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</row>
    <row r="130" spans="1:21" x14ac:dyDescent="0.6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</row>
  </sheetData>
  <sheetProtection sheet="1" objects="1" scenarios="1"/>
  <mergeCells count="149">
    <mergeCell ref="C127:S127"/>
    <mergeCell ref="C120:G120"/>
    <mergeCell ref="I120:P120"/>
    <mergeCell ref="R120:S120"/>
    <mergeCell ref="C123:P123"/>
    <mergeCell ref="R123:S123"/>
    <mergeCell ref="C126:S126"/>
    <mergeCell ref="C116:G116"/>
    <mergeCell ref="I116:P116"/>
    <mergeCell ref="R116:S116"/>
    <mergeCell ref="C118:P118"/>
    <mergeCell ref="R118:S118"/>
    <mergeCell ref="C119:G119"/>
    <mergeCell ref="I119:P119"/>
    <mergeCell ref="R119:S119"/>
    <mergeCell ref="C112:G112"/>
    <mergeCell ref="I112:P112"/>
    <mergeCell ref="R112:S112"/>
    <mergeCell ref="C114:P114"/>
    <mergeCell ref="R114:S114"/>
    <mergeCell ref="C115:G115"/>
    <mergeCell ref="I115:P115"/>
    <mergeCell ref="R115:S115"/>
    <mergeCell ref="C101:S101"/>
    <mergeCell ref="C108:S108"/>
    <mergeCell ref="C110:P110"/>
    <mergeCell ref="R110:S110"/>
    <mergeCell ref="C111:G111"/>
    <mergeCell ref="I111:P111"/>
    <mergeCell ref="R111:S111"/>
    <mergeCell ref="C94:G94"/>
    <mergeCell ref="I94:P94"/>
    <mergeCell ref="R94:S94"/>
    <mergeCell ref="C97:P97"/>
    <mergeCell ref="R97:S97"/>
    <mergeCell ref="C100:S100"/>
    <mergeCell ref="C90:G90"/>
    <mergeCell ref="I90:P90"/>
    <mergeCell ref="R90:S90"/>
    <mergeCell ref="C92:P92"/>
    <mergeCell ref="R92:S92"/>
    <mergeCell ref="C93:G93"/>
    <mergeCell ref="I93:P93"/>
    <mergeCell ref="R93:S93"/>
    <mergeCell ref="C86:G86"/>
    <mergeCell ref="I86:P86"/>
    <mergeCell ref="R86:S86"/>
    <mergeCell ref="C88:P88"/>
    <mergeCell ref="R88:S88"/>
    <mergeCell ref="C89:G89"/>
    <mergeCell ref="I89:P89"/>
    <mergeCell ref="R89:S89"/>
    <mergeCell ref="C75:S75"/>
    <mergeCell ref="C82:S82"/>
    <mergeCell ref="C84:P84"/>
    <mergeCell ref="R84:S84"/>
    <mergeCell ref="C85:G85"/>
    <mergeCell ref="I85:P85"/>
    <mergeCell ref="R85:S85"/>
    <mergeCell ref="C68:G68"/>
    <mergeCell ref="I68:P68"/>
    <mergeCell ref="R68:S68"/>
    <mergeCell ref="C71:P71"/>
    <mergeCell ref="R71:S71"/>
    <mergeCell ref="C74:S74"/>
    <mergeCell ref="C64:G64"/>
    <mergeCell ref="I64:P64"/>
    <mergeCell ref="R64:S64"/>
    <mergeCell ref="C66:P66"/>
    <mergeCell ref="R66:S66"/>
    <mergeCell ref="C67:G67"/>
    <mergeCell ref="I67:P67"/>
    <mergeCell ref="R67:S67"/>
    <mergeCell ref="C60:G60"/>
    <mergeCell ref="I60:P60"/>
    <mergeCell ref="R60:S60"/>
    <mergeCell ref="C62:P62"/>
    <mergeCell ref="R62:S62"/>
    <mergeCell ref="C63:G63"/>
    <mergeCell ref="I63:P63"/>
    <mergeCell ref="R63:S63"/>
    <mergeCell ref="C51:S51"/>
    <mergeCell ref="C56:S56"/>
    <mergeCell ref="C58:P58"/>
    <mergeCell ref="R58:S58"/>
    <mergeCell ref="C59:G59"/>
    <mergeCell ref="I59:P59"/>
    <mergeCell ref="R59:S59"/>
    <mergeCell ref="C44:G44"/>
    <mergeCell ref="I44:P44"/>
    <mergeCell ref="R44:S44"/>
    <mergeCell ref="C47:P47"/>
    <mergeCell ref="R47:S47"/>
    <mergeCell ref="C50:S50"/>
    <mergeCell ref="C40:G40"/>
    <mergeCell ref="I40:P40"/>
    <mergeCell ref="R40:S40"/>
    <mergeCell ref="C42:P42"/>
    <mergeCell ref="R42:S42"/>
    <mergeCell ref="C43:G43"/>
    <mergeCell ref="I43:P43"/>
    <mergeCell ref="R43:S43"/>
    <mergeCell ref="C36:G36"/>
    <mergeCell ref="I36:P36"/>
    <mergeCell ref="R36:S36"/>
    <mergeCell ref="C38:P38"/>
    <mergeCell ref="R38:S38"/>
    <mergeCell ref="C39:G39"/>
    <mergeCell ref="I39:P39"/>
    <mergeCell ref="R39:S39"/>
    <mergeCell ref="C26:S26"/>
    <mergeCell ref="C27:S27"/>
    <mergeCell ref="C32:S32"/>
    <mergeCell ref="C34:P34"/>
    <mergeCell ref="R34:S34"/>
    <mergeCell ref="C35:G35"/>
    <mergeCell ref="I35:P35"/>
    <mergeCell ref="R35:S35"/>
    <mergeCell ref="C20:J20"/>
    <mergeCell ref="L20:M20"/>
    <mergeCell ref="O20:S20"/>
    <mergeCell ref="C22:J22"/>
    <mergeCell ref="L22:M22"/>
    <mergeCell ref="O22:S22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2:S22" xr:uid="{9FB27EDB-B1FE-41AC-971A-9AE0C1AD01D7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&amp;C&amp;"Poppins,Regular"&amp;8&amp;K00-047© Fourth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2F4-E341-4E29-8349-582967A6FCCF}">
  <dimension ref="A1:U130"/>
  <sheetViews>
    <sheetView showGridLines="0" showRowColHeaders="0" showRuler="0" zoomScaleNormal="100" workbookViewId="0">
      <selection activeCell="G31" sqref="G31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160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160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59"/>
      <c r="U13" s="59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0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0"/>
    </row>
    <row r="16" spans="1:21" x14ac:dyDescent="0.6">
      <c r="A16" s="21"/>
      <c r="B16" s="21"/>
      <c r="C16" s="36" t="str">
        <f>C32</f>
        <v>Section 1: Task Management</v>
      </c>
      <c r="D16" s="36"/>
      <c r="E16" s="36"/>
      <c r="F16" s="36"/>
      <c r="G16" s="36"/>
      <c r="H16" s="36"/>
      <c r="I16" s="36"/>
      <c r="J16" s="36"/>
      <c r="K16" s="21"/>
      <c r="L16" s="37">
        <f>R47</f>
        <v>1</v>
      </c>
      <c r="M16" s="38"/>
      <c r="N16" s="22"/>
      <c r="O16" s="39">
        <f>AVERAGE(L16,L18,L20,L22)</f>
        <v>2</v>
      </c>
      <c r="P16" s="40"/>
      <c r="Q16" s="40"/>
      <c r="R16" s="40"/>
      <c r="S16" s="40"/>
      <c r="T16" s="60" t="s">
        <v>133</v>
      </c>
      <c r="U16" s="60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0"/>
    </row>
    <row r="18" spans="1:21" x14ac:dyDescent="0.6">
      <c r="A18" s="21"/>
      <c r="B18" s="21"/>
      <c r="C18" s="36" t="str">
        <f>C56</f>
        <v>Section 2: Collaboration &amp; Team Support</v>
      </c>
      <c r="D18" s="36"/>
      <c r="E18" s="36"/>
      <c r="F18" s="36"/>
      <c r="G18" s="36"/>
      <c r="H18" s="36"/>
      <c r="I18" s="36"/>
      <c r="J18" s="36"/>
      <c r="K18" s="21"/>
      <c r="L18" s="37">
        <f>R71</f>
        <v>2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0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0"/>
      <c r="U19" s="60"/>
    </row>
    <row r="20" spans="1:21" x14ac:dyDescent="0.6">
      <c r="A20" s="21"/>
      <c r="B20" s="21"/>
      <c r="C20" s="36" t="str">
        <f>C82</f>
        <v>Section 3: Cultural Fit &amp; Motivation</v>
      </c>
      <c r="D20" s="36"/>
      <c r="E20" s="36"/>
      <c r="F20" s="36"/>
      <c r="G20" s="36"/>
      <c r="H20" s="36"/>
      <c r="I20" s="36"/>
      <c r="J20" s="36"/>
      <c r="K20" s="21"/>
      <c r="L20" s="37">
        <f>R97</f>
        <v>3</v>
      </c>
      <c r="M20" s="38"/>
      <c r="N20" s="22"/>
      <c r="O20" s="43" t="s">
        <v>41</v>
      </c>
      <c r="P20" s="43"/>
      <c r="Q20" s="43"/>
      <c r="R20" s="43"/>
      <c r="S20" s="43"/>
      <c r="T20" s="60"/>
      <c r="U20" s="60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3"/>
      <c r="U21" s="63"/>
    </row>
    <row r="22" spans="1:21" x14ac:dyDescent="0.6">
      <c r="A22" s="21"/>
      <c r="B22" s="21"/>
      <c r="C22" s="26"/>
      <c r="D22" s="26"/>
      <c r="E22" s="26"/>
      <c r="F22" s="26"/>
      <c r="G22" s="26"/>
      <c r="H22" s="26"/>
      <c r="I22" s="26"/>
      <c r="J22" s="26"/>
      <c r="K22" s="27"/>
      <c r="L22" s="28"/>
      <c r="M22" s="29"/>
      <c r="N22" s="22"/>
      <c r="O22" s="55" t="s">
        <v>136</v>
      </c>
      <c r="P22" s="55"/>
      <c r="Q22" s="55"/>
      <c r="R22" s="55"/>
      <c r="S22" s="55"/>
      <c r="T22" s="63"/>
      <c r="U22" s="63"/>
    </row>
    <row r="23" spans="1:21" ht="14.25" customHeight="1" x14ac:dyDescent="0.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2"/>
      <c r="Q23" s="22"/>
      <c r="R23" s="22"/>
      <c r="S23" s="22"/>
      <c r="T23" s="22"/>
      <c r="U23" s="22"/>
    </row>
    <row r="24" spans="1:21" ht="10.5" customHeight="1" x14ac:dyDescent="0.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2"/>
      <c r="O24" s="22"/>
      <c r="P24" s="22"/>
      <c r="Q24" s="22"/>
      <c r="R24" s="22"/>
      <c r="S24" s="22"/>
      <c r="T24" s="22"/>
      <c r="U24" s="22"/>
    </row>
    <row r="25" spans="1:21" ht="12" customHeight="1" x14ac:dyDescent="0.6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2.5" customHeight="1" x14ac:dyDescent="0.6">
      <c r="A26" s="24"/>
      <c r="B26" s="24"/>
      <c r="C26" s="90" t="s">
        <v>142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24"/>
      <c r="U26" s="24"/>
    </row>
    <row r="27" spans="1:21" x14ac:dyDescent="0.6">
      <c r="A27" s="24"/>
      <c r="B27" s="24"/>
      <c r="C27" s="91" t="s">
        <v>143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24"/>
      <c r="U27" s="24"/>
    </row>
    <row r="28" spans="1:21" x14ac:dyDescent="0.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x14ac:dyDescent="0.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6" customHeight="1" x14ac:dyDescent="0.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252" customHeight="1" x14ac:dyDescent="0.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41.25" customHeight="1" x14ac:dyDescent="0.85">
      <c r="A32" s="4"/>
      <c r="B32" s="4"/>
      <c r="C32" s="11" t="s">
        <v>161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4"/>
      <c r="U32" s="4"/>
    </row>
    <row r="33" spans="1:21" ht="7.5" customHeight="1" x14ac:dyDescent="0.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8.5" customHeight="1" x14ac:dyDescent="0.6">
      <c r="A34" s="2"/>
      <c r="B34" s="2"/>
      <c r="C34" s="12" t="s">
        <v>78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"/>
      <c r="R34" s="13"/>
      <c r="S34" s="13"/>
      <c r="T34" s="2"/>
      <c r="U34" s="2"/>
    </row>
    <row r="35" spans="1:21" ht="20.25" customHeight="1" x14ac:dyDescent="0.6">
      <c r="A35" s="2"/>
      <c r="B35" s="2"/>
      <c r="C35" s="14" t="s">
        <v>146</v>
      </c>
      <c r="D35" s="14"/>
      <c r="E35" s="14"/>
      <c r="F35" s="14"/>
      <c r="G35" s="14"/>
      <c r="H35" s="15"/>
      <c r="I35" s="14" t="s">
        <v>145</v>
      </c>
      <c r="J35" s="14"/>
      <c r="K35" s="14"/>
      <c r="L35" s="14"/>
      <c r="M35" s="14"/>
      <c r="N35" s="14"/>
      <c r="O35" s="14"/>
      <c r="P35" s="14"/>
      <c r="Q35" s="16"/>
      <c r="R35" s="19" t="s">
        <v>3</v>
      </c>
      <c r="S35" s="20"/>
      <c r="T35" s="2"/>
      <c r="U35" s="2"/>
    </row>
    <row r="36" spans="1:21" ht="78" customHeight="1" x14ac:dyDescent="0.6">
      <c r="A36" s="2"/>
      <c r="B36" s="2"/>
      <c r="C36" s="17" t="s">
        <v>83</v>
      </c>
      <c r="D36" s="17"/>
      <c r="E36" s="17"/>
      <c r="F36" s="17"/>
      <c r="G36" s="17"/>
      <c r="H36" s="2"/>
      <c r="I36" s="56" t="s">
        <v>148</v>
      </c>
      <c r="J36" s="56"/>
      <c r="K36" s="56"/>
      <c r="L36" s="56"/>
      <c r="M36" s="56"/>
      <c r="N36" s="56"/>
      <c r="O36" s="56"/>
      <c r="P36" s="56"/>
      <c r="Q36" s="2"/>
      <c r="R36" s="57">
        <v>1</v>
      </c>
      <c r="S36" s="58"/>
      <c r="T36" s="2"/>
      <c r="U36" s="2"/>
    </row>
    <row r="37" spans="1:21" ht="7.5" customHeight="1" x14ac:dyDescent="0.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8.5" customHeight="1" x14ac:dyDescent="0.6">
      <c r="A38" s="2"/>
      <c r="B38" s="2"/>
      <c r="C38" s="12" t="s">
        <v>84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"/>
      <c r="R38" s="13"/>
      <c r="S38" s="13"/>
      <c r="T38" s="2"/>
      <c r="U38" s="2"/>
    </row>
    <row r="39" spans="1:21" ht="20.25" customHeight="1" x14ac:dyDescent="0.6">
      <c r="A39" s="2"/>
      <c r="B39" s="2"/>
      <c r="C39" s="14" t="s">
        <v>146</v>
      </c>
      <c r="D39" s="14"/>
      <c r="E39" s="14"/>
      <c r="F39" s="14"/>
      <c r="G39" s="14"/>
      <c r="H39" s="15"/>
      <c r="I39" s="14" t="s">
        <v>145</v>
      </c>
      <c r="J39" s="14"/>
      <c r="K39" s="14"/>
      <c r="L39" s="14"/>
      <c r="M39" s="14"/>
      <c r="N39" s="14"/>
      <c r="O39" s="14"/>
      <c r="P39" s="14"/>
      <c r="Q39" s="16"/>
      <c r="R39" s="19" t="s">
        <v>3</v>
      </c>
      <c r="S39" s="20"/>
      <c r="T39" s="2"/>
      <c r="U39" s="2"/>
    </row>
    <row r="40" spans="1:21" ht="78" customHeight="1" x14ac:dyDescent="0.6">
      <c r="A40" s="2"/>
      <c r="B40" s="2"/>
      <c r="C40" s="17" t="s">
        <v>85</v>
      </c>
      <c r="D40" s="17"/>
      <c r="E40" s="17"/>
      <c r="F40" s="17"/>
      <c r="G40" s="17"/>
      <c r="H40" s="2"/>
      <c r="I40" s="56" t="s">
        <v>148</v>
      </c>
      <c r="J40" s="56"/>
      <c r="K40" s="56"/>
      <c r="L40" s="56"/>
      <c r="M40" s="56"/>
      <c r="N40" s="56"/>
      <c r="O40" s="56"/>
      <c r="P40" s="56"/>
      <c r="Q40" s="2"/>
      <c r="R40" s="57">
        <v>1</v>
      </c>
      <c r="S40" s="58"/>
      <c r="T40" s="2"/>
      <c r="U40" s="2"/>
    </row>
    <row r="41" spans="1:21" ht="7.5" customHeight="1" x14ac:dyDescent="0.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8.5" customHeight="1" x14ac:dyDescent="0.6">
      <c r="A42" s="2"/>
      <c r="B42" s="2"/>
      <c r="C42" s="12" t="s">
        <v>86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"/>
      <c r="R42" s="13"/>
      <c r="S42" s="13"/>
      <c r="T42" s="2"/>
      <c r="U42" s="2"/>
    </row>
    <row r="43" spans="1:21" ht="20.25" customHeight="1" x14ac:dyDescent="0.6">
      <c r="A43" s="2"/>
      <c r="B43" s="2"/>
      <c r="C43" s="14" t="s">
        <v>146</v>
      </c>
      <c r="D43" s="14"/>
      <c r="E43" s="14"/>
      <c r="F43" s="14"/>
      <c r="G43" s="14"/>
      <c r="H43" s="15"/>
      <c r="I43" s="14" t="s">
        <v>145</v>
      </c>
      <c r="J43" s="14"/>
      <c r="K43" s="14"/>
      <c r="L43" s="14"/>
      <c r="M43" s="14"/>
      <c r="N43" s="14"/>
      <c r="O43" s="14"/>
      <c r="P43" s="14"/>
      <c r="Q43" s="16"/>
      <c r="R43" s="19" t="s">
        <v>3</v>
      </c>
      <c r="S43" s="20"/>
      <c r="T43" s="2"/>
      <c r="U43" s="2"/>
    </row>
    <row r="44" spans="1:21" ht="78" customHeight="1" x14ac:dyDescent="0.6">
      <c r="A44" s="2"/>
      <c r="B44" s="2"/>
      <c r="C44" s="17" t="s">
        <v>87</v>
      </c>
      <c r="D44" s="17"/>
      <c r="E44" s="17"/>
      <c r="F44" s="17"/>
      <c r="G44" s="17"/>
      <c r="H44" s="2"/>
      <c r="I44" s="56" t="s">
        <v>148</v>
      </c>
      <c r="J44" s="56"/>
      <c r="K44" s="56"/>
      <c r="L44" s="56"/>
      <c r="M44" s="56"/>
      <c r="N44" s="56"/>
      <c r="O44" s="56"/>
      <c r="P44" s="56"/>
      <c r="Q44" s="2"/>
      <c r="R44" s="57">
        <v>1</v>
      </c>
      <c r="S44" s="58"/>
      <c r="T44" s="2"/>
      <c r="U44" s="2"/>
    </row>
    <row r="45" spans="1:21" ht="7.5" customHeight="1" x14ac:dyDescent="0.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6">
      <c r="A46" s="4"/>
      <c r="B46" s="4"/>
      <c r="C46" s="5"/>
      <c r="D46" s="5"/>
      <c r="E46" s="5"/>
      <c r="F46" s="5"/>
      <c r="G46" s="5"/>
      <c r="H46" s="6"/>
      <c r="I46" s="5"/>
      <c r="J46" s="5"/>
      <c r="K46" s="5"/>
      <c r="L46" s="5"/>
      <c r="M46" s="5"/>
      <c r="N46" s="5"/>
      <c r="O46" s="5"/>
      <c r="P46" s="5"/>
      <c r="Q46" s="7"/>
      <c r="R46" s="7"/>
      <c r="S46" s="7"/>
      <c r="T46" s="4"/>
      <c r="U46" s="4"/>
    </row>
    <row r="47" spans="1:21" ht="30.75" x14ac:dyDescent="0.6">
      <c r="A47" s="4"/>
      <c r="B47" s="4"/>
      <c r="C47" s="9" t="s">
        <v>150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8"/>
      <c r="R47" s="10">
        <f>AVERAGE(R36,R40,R44)</f>
        <v>1</v>
      </c>
      <c r="S47" s="10"/>
      <c r="T47" s="4"/>
      <c r="U47" s="4"/>
    </row>
    <row r="48" spans="1:21" ht="15" customHeight="1" x14ac:dyDescent="0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6">
      <c r="A49" s="2"/>
      <c r="B49" s="2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8.5" x14ac:dyDescent="0.6">
      <c r="A50" s="2"/>
      <c r="B50" s="2"/>
      <c r="C50" s="93" t="s">
        <v>142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2"/>
      <c r="U50" s="2"/>
    </row>
    <row r="51" spans="1:21" x14ac:dyDescent="0.6">
      <c r="A51" s="2"/>
      <c r="B51" s="2"/>
      <c r="C51" s="94" t="s">
        <v>143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2"/>
      <c r="U51" s="2"/>
    </row>
    <row r="52" spans="1:21" x14ac:dyDescent="0.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74.25" customHeight="1" x14ac:dyDescent="0.6"/>
    <row r="56" spans="1:21" ht="41.25" customHeight="1" x14ac:dyDescent="0.85">
      <c r="A56" s="4"/>
      <c r="B56" s="4"/>
      <c r="C56" s="11" t="s">
        <v>162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</row>
    <row r="57" spans="1:21" ht="7.5" customHeight="1" x14ac:dyDescent="0.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8.5" customHeight="1" x14ac:dyDescent="0.6">
      <c r="A58" s="2"/>
      <c r="B58" s="2"/>
      <c r="C58" s="12" t="s">
        <v>88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"/>
      <c r="R58" s="13"/>
      <c r="S58" s="13"/>
      <c r="T58" s="2"/>
      <c r="U58" s="2"/>
    </row>
    <row r="59" spans="1:21" ht="20.25" customHeight="1" x14ac:dyDescent="0.6">
      <c r="A59" s="2"/>
      <c r="B59" s="2"/>
      <c r="C59" s="14" t="s">
        <v>146</v>
      </c>
      <c r="D59" s="14"/>
      <c r="E59" s="14"/>
      <c r="F59" s="14"/>
      <c r="G59" s="14"/>
      <c r="H59" s="15"/>
      <c r="I59" s="14" t="s">
        <v>145</v>
      </c>
      <c r="J59" s="14"/>
      <c r="K59" s="14"/>
      <c r="L59" s="14"/>
      <c r="M59" s="14"/>
      <c r="N59" s="14"/>
      <c r="O59" s="14"/>
      <c r="P59" s="14"/>
      <c r="Q59" s="16"/>
      <c r="R59" s="19" t="s">
        <v>3</v>
      </c>
      <c r="S59" s="20"/>
      <c r="T59" s="2"/>
      <c r="U59" s="2"/>
    </row>
    <row r="60" spans="1:21" ht="78" customHeight="1" x14ac:dyDescent="0.6">
      <c r="A60" s="2"/>
      <c r="B60" s="2"/>
      <c r="C60" s="17" t="s">
        <v>89</v>
      </c>
      <c r="D60" s="17"/>
      <c r="E60" s="17"/>
      <c r="F60" s="17"/>
      <c r="G60" s="17"/>
      <c r="H60" s="2"/>
      <c r="I60" s="56" t="s">
        <v>148</v>
      </c>
      <c r="J60" s="56"/>
      <c r="K60" s="56"/>
      <c r="L60" s="56"/>
      <c r="M60" s="56"/>
      <c r="N60" s="56"/>
      <c r="O60" s="56"/>
      <c r="P60" s="56"/>
      <c r="Q60" s="2"/>
      <c r="R60" s="57">
        <v>2</v>
      </c>
      <c r="S60" s="58"/>
      <c r="T60" s="2"/>
      <c r="U60" s="2"/>
    </row>
    <row r="61" spans="1:21" ht="7.5" customHeight="1" x14ac:dyDescent="0.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8.5" customHeight="1" x14ac:dyDescent="0.6">
      <c r="A62" s="2"/>
      <c r="B62" s="2"/>
      <c r="C62" s="12" t="s">
        <v>90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"/>
      <c r="R62" s="13"/>
      <c r="S62" s="13"/>
      <c r="T62" s="2"/>
      <c r="U62" s="2"/>
    </row>
    <row r="63" spans="1:21" ht="20.25" customHeight="1" x14ac:dyDescent="0.6">
      <c r="A63" s="2"/>
      <c r="B63" s="2"/>
      <c r="C63" s="14" t="s">
        <v>146</v>
      </c>
      <c r="D63" s="14"/>
      <c r="E63" s="14"/>
      <c r="F63" s="14"/>
      <c r="G63" s="14"/>
      <c r="H63" s="15"/>
      <c r="I63" s="14" t="s">
        <v>145</v>
      </c>
      <c r="J63" s="14"/>
      <c r="K63" s="14"/>
      <c r="L63" s="14"/>
      <c r="M63" s="14"/>
      <c r="N63" s="14"/>
      <c r="O63" s="14"/>
      <c r="P63" s="14"/>
      <c r="Q63" s="16"/>
      <c r="R63" s="19" t="s">
        <v>3</v>
      </c>
      <c r="S63" s="20"/>
      <c r="T63" s="2"/>
      <c r="U63" s="2"/>
    </row>
    <row r="64" spans="1:21" ht="78" customHeight="1" x14ac:dyDescent="0.6">
      <c r="A64" s="2"/>
      <c r="B64" s="2"/>
      <c r="C64" s="17" t="s">
        <v>91</v>
      </c>
      <c r="D64" s="17"/>
      <c r="E64" s="17"/>
      <c r="F64" s="17"/>
      <c r="G64" s="17"/>
      <c r="H64" s="2"/>
      <c r="I64" s="56" t="s">
        <v>148</v>
      </c>
      <c r="J64" s="56"/>
      <c r="K64" s="56"/>
      <c r="L64" s="56"/>
      <c r="M64" s="56"/>
      <c r="N64" s="56"/>
      <c r="O64" s="56"/>
      <c r="P64" s="56"/>
      <c r="Q64" s="2"/>
      <c r="R64" s="57">
        <v>2</v>
      </c>
      <c r="S64" s="58"/>
      <c r="T64" s="2"/>
      <c r="U64" s="2"/>
    </row>
    <row r="65" spans="1:21" ht="7.5" customHeight="1" x14ac:dyDescent="0.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8.5" customHeight="1" x14ac:dyDescent="0.6">
      <c r="A66" s="2"/>
      <c r="B66" s="2"/>
      <c r="C66" s="12" t="s">
        <v>92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"/>
      <c r="R66" s="13"/>
      <c r="S66" s="13"/>
      <c r="T66" s="2"/>
      <c r="U66" s="2"/>
    </row>
    <row r="67" spans="1:21" ht="20.25" customHeight="1" x14ac:dyDescent="0.6">
      <c r="A67" s="2"/>
      <c r="B67" s="2"/>
      <c r="C67" s="14" t="s">
        <v>146</v>
      </c>
      <c r="D67" s="14"/>
      <c r="E67" s="14"/>
      <c r="F67" s="14"/>
      <c r="G67" s="14"/>
      <c r="H67" s="15"/>
      <c r="I67" s="14" t="s">
        <v>145</v>
      </c>
      <c r="J67" s="14"/>
      <c r="K67" s="14"/>
      <c r="L67" s="14"/>
      <c r="M67" s="14"/>
      <c r="N67" s="14"/>
      <c r="O67" s="14"/>
      <c r="P67" s="14"/>
      <c r="Q67" s="16"/>
      <c r="R67" s="19" t="s">
        <v>3</v>
      </c>
      <c r="S67" s="20"/>
      <c r="T67" s="2"/>
      <c r="U67" s="2"/>
    </row>
    <row r="68" spans="1:21" ht="78" customHeight="1" x14ac:dyDescent="0.6">
      <c r="A68" s="2"/>
      <c r="B68" s="2"/>
      <c r="C68" s="17" t="s">
        <v>93</v>
      </c>
      <c r="D68" s="17"/>
      <c r="E68" s="17"/>
      <c r="F68" s="17"/>
      <c r="G68" s="17"/>
      <c r="H68" s="2"/>
      <c r="I68" s="56" t="s">
        <v>148</v>
      </c>
      <c r="J68" s="56"/>
      <c r="K68" s="56"/>
      <c r="L68" s="56"/>
      <c r="M68" s="56"/>
      <c r="N68" s="56"/>
      <c r="O68" s="56"/>
      <c r="P68" s="56"/>
      <c r="Q68" s="2"/>
      <c r="R68" s="57">
        <v>2</v>
      </c>
      <c r="S68" s="58"/>
      <c r="T68" s="2"/>
      <c r="U68" s="2"/>
    </row>
    <row r="69" spans="1:21" ht="7.5" customHeight="1" x14ac:dyDescent="0.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6">
      <c r="A70" s="4"/>
      <c r="B70" s="4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  <c r="P70" s="5"/>
      <c r="Q70" s="7"/>
      <c r="R70" s="7"/>
      <c r="S70" s="7"/>
      <c r="T70" s="4"/>
      <c r="U70" s="4"/>
    </row>
    <row r="71" spans="1:21" ht="30.75" x14ac:dyDescent="0.6">
      <c r="A71" s="4"/>
      <c r="B71" s="4"/>
      <c r="C71" s="9" t="s">
        <v>150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8"/>
      <c r="R71" s="10">
        <f>AVERAGE(R60,R64,R68)</f>
        <v>2</v>
      </c>
      <c r="S71" s="10"/>
      <c r="T71" s="4"/>
      <c r="U71" s="4"/>
    </row>
    <row r="72" spans="1:21" x14ac:dyDescent="0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6">
      <c r="A73" s="2"/>
      <c r="B73" s="2"/>
      <c r="C73" s="3"/>
      <c r="D73" s="3"/>
      <c r="E73" s="3"/>
      <c r="F73" s="3"/>
      <c r="G73" s="3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8.5" x14ac:dyDescent="0.6">
      <c r="A74" s="2"/>
      <c r="B74" s="2"/>
      <c r="C74" s="93" t="s">
        <v>142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2"/>
      <c r="U74" s="2"/>
    </row>
    <row r="75" spans="1:21" x14ac:dyDescent="0.6">
      <c r="A75" s="2"/>
      <c r="B75" s="2"/>
      <c r="C75" s="94" t="s">
        <v>143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2"/>
      <c r="U75" s="2"/>
    </row>
    <row r="76" spans="1:21" x14ac:dyDescent="0.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82" spans="1:21" ht="41.25" customHeight="1" x14ac:dyDescent="0.85">
      <c r="A82" s="4"/>
      <c r="B82" s="4"/>
      <c r="C82" s="11" t="s">
        <v>163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</row>
    <row r="83" spans="1:21" ht="7.5" customHeight="1" x14ac:dyDescent="0.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8.5" customHeight="1" x14ac:dyDescent="0.6">
      <c r="A84" s="2"/>
      <c r="B84" s="2"/>
      <c r="C84" s="12" t="s">
        <v>34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"/>
      <c r="R84" s="13"/>
      <c r="S84" s="13"/>
      <c r="T84" s="2"/>
      <c r="U84" s="2"/>
    </row>
    <row r="85" spans="1:21" ht="20.25" customHeight="1" x14ac:dyDescent="0.6">
      <c r="A85" s="2"/>
      <c r="B85" s="2"/>
      <c r="C85" s="14" t="s">
        <v>146</v>
      </c>
      <c r="D85" s="14"/>
      <c r="E85" s="14"/>
      <c r="F85" s="14"/>
      <c r="G85" s="14"/>
      <c r="H85" s="15"/>
      <c r="I85" s="14" t="s">
        <v>145</v>
      </c>
      <c r="J85" s="14"/>
      <c r="K85" s="14"/>
      <c r="L85" s="14"/>
      <c r="M85" s="14"/>
      <c r="N85" s="14"/>
      <c r="O85" s="14"/>
      <c r="P85" s="14"/>
      <c r="Q85" s="16"/>
      <c r="R85" s="19" t="s">
        <v>3</v>
      </c>
      <c r="S85" s="20"/>
      <c r="T85" s="2"/>
      <c r="U85" s="2"/>
    </row>
    <row r="86" spans="1:21" ht="78" customHeight="1" x14ac:dyDescent="0.6">
      <c r="A86" s="2"/>
      <c r="B86" s="2"/>
      <c r="C86" s="17" t="s">
        <v>35</v>
      </c>
      <c r="D86" s="17"/>
      <c r="E86" s="17"/>
      <c r="F86" s="17"/>
      <c r="G86" s="17"/>
      <c r="H86" s="2"/>
      <c r="I86" s="56" t="s">
        <v>148</v>
      </c>
      <c r="J86" s="56"/>
      <c r="K86" s="56"/>
      <c r="L86" s="56"/>
      <c r="M86" s="56"/>
      <c r="N86" s="56"/>
      <c r="O86" s="56"/>
      <c r="P86" s="56"/>
      <c r="Q86" s="2"/>
      <c r="R86" s="57">
        <v>3</v>
      </c>
      <c r="S86" s="58"/>
      <c r="T86" s="2"/>
      <c r="U86" s="2"/>
    </row>
    <row r="87" spans="1:21" ht="7.5" customHeight="1" x14ac:dyDescent="0.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8.5" customHeight="1" x14ac:dyDescent="0.6">
      <c r="A88" s="2"/>
      <c r="B88" s="2"/>
      <c r="C88" s="12" t="s">
        <v>36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"/>
      <c r="R88" s="13"/>
      <c r="S88" s="13"/>
      <c r="T88" s="2"/>
      <c r="U88" s="2"/>
    </row>
    <row r="89" spans="1:21" ht="20.25" customHeight="1" x14ac:dyDescent="0.6">
      <c r="A89" s="2"/>
      <c r="B89" s="2"/>
      <c r="C89" s="14" t="s">
        <v>146</v>
      </c>
      <c r="D89" s="14"/>
      <c r="E89" s="14"/>
      <c r="F89" s="14"/>
      <c r="G89" s="14"/>
      <c r="H89" s="15"/>
      <c r="I89" s="14" t="s">
        <v>145</v>
      </c>
      <c r="J89" s="14"/>
      <c r="K89" s="14"/>
      <c r="L89" s="14"/>
      <c r="M89" s="14"/>
      <c r="N89" s="14"/>
      <c r="O89" s="14"/>
      <c r="P89" s="14"/>
      <c r="Q89" s="16"/>
      <c r="R89" s="19" t="s">
        <v>3</v>
      </c>
      <c r="S89" s="20"/>
      <c r="T89" s="2"/>
      <c r="U89" s="2"/>
    </row>
    <row r="90" spans="1:21" ht="78" customHeight="1" x14ac:dyDescent="0.6">
      <c r="A90" s="2"/>
      <c r="B90" s="2"/>
      <c r="C90" s="17" t="s">
        <v>37</v>
      </c>
      <c r="D90" s="17"/>
      <c r="E90" s="17"/>
      <c r="F90" s="17"/>
      <c r="G90" s="17"/>
      <c r="H90" s="2"/>
      <c r="I90" s="56" t="s">
        <v>148</v>
      </c>
      <c r="J90" s="56"/>
      <c r="K90" s="56"/>
      <c r="L90" s="56"/>
      <c r="M90" s="56"/>
      <c r="N90" s="56"/>
      <c r="O90" s="56"/>
      <c r="P90" s="56"/>
      <c r="Q90" s="2"/>
      <c r="R90" s="57">
        <v>3</v>
      </c>
      <c r="S90" s="58"/>
      <c r="T90" s="2"/>
      <c r="U90" s="2"/>
    </row>
    <row r="91" spans="1:21" ht="7.5" customHeight="1" x14ac:dyDescent="0.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8.5" customHeight="1" x14ac:dyDescent="0.6">
      <c r="A92" s="2"/>
      <c r="B92" s="2"/>
      <c r="C92" s="12" t="s">
        <v>38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"/>
      <c r="R92" s="13"/>
      <c r="S92" s="13"/>
      <c r="T92" s="2"/>
      <c r="U92" s="2"/>
    </row>
    <row r="93" spans="1:21" ht="20.25" customHeight="1" x14ac:dyDescent="0.6">
      <c r="A93" s="2"/>
      <c r="B93" s="2"/>
      <c r="C93" s="14" t="s">
        <v>146</v>
      </c>
      <c r="D93" s="14"/>
      <c r="E93" s="14"/>
      <c r="F93" s="14"/>
      <c r="G93" s="14"/>
      <c r="H93" s="15"/>
      <c r="I93" s="14" t="s">
        <v>145</v>
      </c>
      <c r="J93" s="14"/>
      <c r="K93" s="14"/>
      <c r="L93" s="14"/>
      <c r="M93" s="14"/>
      <c r="N93" s="14"/>
      <c r="O93" s="14"/>
      <c r="P93" s="14"/>
      <c r="Q93" s="16"/>
      <c r="R93" s="19" t="s">
        <v>3</v>
      </c>
      <c r="S93" s="20"/>
      <c r="T93" s="2"/>
      <c r="U93" s="2"/>
    </row>
    <row r="94" spans="1:21" ht="78" customHeight="1" x14ac:dyDescent="0.6">
      <c r="A94" s="2"/>
      <c r="B94" s="2"/>
      <c r="C94" s="17" t="s">
        <v>40</v>
      </c>
      <c r="D94" s="17"/>
      <c r="E94" s="17"/>
      <c r="F94" s="17"/>
      <c r="G94" s="17"/>
      <c r="H94" s="2"/>
      <c r="I94" s="56" t="s">
        <v>148</v>
      </c>
      <c r="J94" s="56"/>
      <c r="K94" s="56"/>
      <c r="L94" s="56"/>
      <c r="M94" s="56"/>
      <c r="N94" s="56"/>
      <c r="O94" s="56"/>
      <c r="P94" s="56"/>
      <c r="Q94" s="2"/>
      <c r="R94" s="57">
        <v>3</v>
      </c>
      <c r="S94" s="58"/>
      <c r="T94" s="2"/>
      <c r="U94" s="2"/>
    </row>
    <row r="95" spans="1:21" ht="7.5" customHeight="1" x14ac:dyDescent="0.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6">
      <c r="A96" s="4"/>
      <c r="B96" s="4"/>
      <c r="C96" s="5"/>
      <c r="D96" s="5"/>
      <c r="E96" s="5"/>
      <c r="F96" s="5"/>
      <c r="G96" s="5"/>
      <c r="H96" s="6"/>
      <c r="I96" s="5"/>
      <c r="J96" s="5"/>
      <c r="K96" s="5"/>
      <c r="L96" s="5"/>
      <c r="M96" s="5"/>
      <c r="N96" s="5"/>
      <c r="O96" s="5"/>
      <c r="P96" s="5"/>
      <c r="Q96" s="7"/>
      <c r="R96" s="7"/>
      <c r="S96" s="7"/>
      <c r="T96" s="4"/>
      <c r="U96" s="4"/>
    </row>
    <row r="97" spans="1:21" ht="30.75" x14ac:dyDescent="0.6">
      <c r="A97" s="4"/>
      <c r="B97" s="4"/>
      <c r="C97" s="9" t="s">
        <v>150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8"/>
      <c r="R97" s="10">
        <f>AVERAGE(R86,R90,R94)</f>
        <v>3</v>
      </c>
      <c r="S97" s="10"/>
      <c r="T97" s="4"/>
      <c r="U97" s="4"/>
    </row>
    <row r="98" spans="1:21" x14ac:dyDescent="0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6">
      <c r="A99" s="2"/>
      <c r="B99" s="2"/>
      <c r="C99" s="3"/>
      <c r="D99" s="3"/>
      <c r="E99" s="3"/>
      <c r="F99" s="3"/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8.5" x14ac:dyDescent="0.6">
      <c r="A100" s="2"/>
      <c r="B100" s="2"/>
      <c r="C100" s="93" t="s">
        <v>142</v>
      </c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2"/>
      <c r="U100" s="2"/>
    </row>
    <row r="101" spans="1:21" x14ac:dyDescent="0.6">
      <c r="A101" s="2"/>
      <c r="B101" s="2"/>
      <c r="C101" s="94" t="s">
        <v>143</v>
      </c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2"/>
      <c r="U101" s="2"/>
    </row>
    <row r="102" spans="1:2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8" spans="1:21" ht="41.25" customHeight="1" x14ac:dyDescent="0.85">
      <c r="A108" s="6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7"/>
      <c r="U108" s="67"/>
    </row>
    <row r="109" spans="1:21" ht="7.5" customHeight="1" x14ac:dyDescent="0.6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</row>
    <row r="110" spans="1:21" ht="28.5" customHeight="1" x14ac:dyDescent="0.6">
      <c r="A110" s="67"/>
      <c r="B110" s="67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7"/>
      <c r="R110" s="70"/>
      <c r="S110" s="70"/>
      <c r="T110" s="67"/>
      <c r="U110" s="67"/>
    </row>
    <row r="111" spans="1:21" ht="20.25" customHeight="1" x14ac:dyDescent="0.6">
      <c r="A111" s="67"/>
      <c r="B111" s="67"/>
      <c r="C111" s="71"/>
      <c r="D111" s="71"/>
      <c r="E111" s="71"/>
      <c r="F111" s="71"/>
      <c r="G111" s="71"/>
      <c r="H111" s="72"/>
      <c r="I111" s="71"/>
      <c r="J111" s="71"/>
      <c r="K111" s="71"/>
      <c r="L111" s="71"/>
      <c r="M111" s="71"/>
      <c r="N111" s="71"/>
      <c r="O111" s="71"/>
      <c r="P111" s="71"/>
      <c r="Q111" s="73"/>
      <c r="R111" s="74"/>
      <c r="S111" s="74"/>
      <c r="T111" s="67"/>
      <c r="U111" s="67"/>
    </row>
    <row r="112" spans="1:21" ht="80.25" customHeight="1" x14ac:dyDescent="0.6">
      <c r="A112" s="67"/>
      <c r="B112" s="67"/>
      <c r="C112" s="75"/>
      <c r="D112" s="75"/>
      <c r="E112" s="75"/>
      <c r="F112" s="75"/>
      <c r="G112" s="75"/>
      <c r="H112" s="67"/>
      <c r="I112" s="76"/>
      <c r="J112" s="76"/>
      <c r="K112" s="76"/>
      <c r="L112" s="76"/>
      <c r="M112" s="76"/>
      <c r="N112" s="76"/>
      <c r="O112" s="76"/>
      <c r="P112" s="76"/>
      <c r="Q112" s="67"/>
      <c r="R112" s="77"/>
      <c r="S112" s="77"/>
      <c r="T112" s="67"/>
      <c r="U112" s="67"/>
    </row>
    <row r="113" spans="1:21" ht="7.5" customHeight="1" x14ac:dyDescent="0.6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</row>
    <row r="114" spans="1:21" ht="28.5" customHeight="1" x14ac:dyDescent="0.6">
      <c r="A114" s="67"/>
      <c r="B114" s="67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7"/>
      <c r="R114" s="70"/>
      <c r="S114" s="70"/>
      <c r="T114" s="67"/>
      <c r="U114" s="67"/>
    </row>
    <row r="115" spans="1:21" ht="20.25" customHeight="1" x14ac:dyDescent="0.6">
      <c r="A115" s="67"/>
      <c r="B115" s="67"/>
      <c r="C115" s="71"/>
      <c r="D115" s="71"/>
      <c r="E115" s="71"/>
      <c r="F115" s="71"/>
      <c r="G115" s="71"/>
      <c r="H115" s="72"/>
      <c r="I115" s="71"/>
      <c r="J115" s="71"/>
      <c r="K115" s="71"/>
      <c r="L115" s="71"/>
      <c r="M115" s="71"/>
      <c r="N115" s="71"/>
      <c r="O115" s="71"/>
      <c r="P115" s="71"/>
      <c r="Q115" s="73"/>
      <c r="R115" s="74"/>
      <c r="S115" s="74"/>
      <c r="T115" s="67"/>
      <c r="U115" s="67"/>
    </row>
    <row r="116" spans="1:21" ht="80.25" customHeight="1" x14ac:dyDescent="0.6">
      <c r="A116" s="67"/>
      <c r="B116" s="67"/>
      <c r="C116" s="75"/>
      <c r="D116" s="75"/>
      <c r="E116" s="75"/>
      <c r="F116" s="75"/>
      <c r="G116" s="75"/>
      <c r="H116" s="67"/>
      <c r="I116" s="76"/>
      <c r="J116" s="76"/>
      <c r="K116" s="76"/>
      <c r="L116" s="76"/>
      <c r="M116" s="76"/>
      <c r="N116" s="76"/>
      <c r="O116" s="76"/>
      <c r="P116" s="76"/>
      <c r="Q116" s="67"/>
      <c r="R116" s="77"/>
      <c r="S116" s="77"/>
      <c r="T116" s="67"/>
      <c r="U116" s="67"/>
    </row>
    <row r="117" spans="1:21" ht="7.5" customHeight="1" x14ac:dyDescent="0.6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</row>
    <row r="118" spans="1:21" ht="28.5" customHeight="1" x14ac:dyDescent="0.6">
      <c r="A118" s="67"/>
      <c r="B118" s="67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7"/>
      <c r="R118" s="70"/>
      <c r="S118" s="70"/>
      <c r="T118" s="67"/>
      <c r="U118" s="67"/>
    </row>
    <row r="119" spans="1:21" ht="20.25" customHeight="1" x14ac:dyDescent="0.6">
      <c r="A119" s="67"/>
      <c r="B119" s="67"/>
      <c r="C119" s="71"/>
      <c r="D119" s="71"/>
      <c r="E119" s="71"/>
      <c r="F119" s="71"/>
      <c r="G119" s="71"/>
      <c r="H119" s="72"/>
      <c r="I119" s="71"/>
      <c r="J119" s="71"/>
      <c r="K119" s="71"/>
      <c r="L119" s="71"/>
      <c r="M119" s="71"/>
      <c r="N119" s="71"/>
      <c r="O119" s="71"/>
      <c r="P119" s="71"/>
      <c r="Q119" s="73"/>
      <c r="R119" s="74"/>
      <c r="S119" s="74"/>
      <c r="T119" s="67"/>
      <c r="U119" s="67"/>
    </row>
    <row r="120" spans="1:21" ht="80.25" customHeight="1" x14ac:dyDescent="0.6">
      <c r="A120" s="67"/>
      <c r="B120" s="67"/>
      <c r="C120" s="75"/>
      <c r="D120" s="75"/>
      <c r="E120" s="75"/>
      <c r="F120" s="75"/>
      <c r="G120" s="75"/>
      <c r="H120" s="67"/>
      <c r="I120" s="76"/>
      <c r="J120" s="76"/>
      <c r="K120" s="76"/>
      <c r="L120" s="76"/>
      <c r="M120" s="76"/>
      <c r="N120" s="76"/>
      <c r="O120" s="76"/>
      <c r="P120" s="76"/>
      <c r="Q120" s="67"/>
      <c r="R120" s="77"/>
      <c r="S120" s="77"/>
      <c r="T120" s="67"/>
      <c r="U120" s="67"/>
    </row>
    <row r="121" spans="1:21" ht="7.5" customHeight="1" x14ac:dyDescent="0.6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</row>
    <row r="122" spans="1:21" x14ac:dyDescent="0.6">
      <c r="A122" s="67"/>
      <c r="B122" s="67"/>
      <c r="C122" s="78"/>
      <c r="D122" s="78"/>
      <c r="E122" s="78"/>
      <c r="F122" s="78"/>
      <c r="G122" s="78"/>
      <c r="H122" s="79"/>
      <c r="I122" s="78"/>
      <c r="J122" s="78"/>
      <c r="K122" s="78"/>
      <c r="L122" s="78"/>
      <c r="M122" s="78"/>
      <c r="N122" s="78"/>
      <c r="O122" s="78"/>
      <c r="P122" s="78"/>
      <c r="Q122" s="73"/>
      <c r="R122" s="73"/>
      <c r="S122" s="73"/>
      <c r="T122" s="67"/>
      <c r="U122" s="67"/>
    </row>
    <row r="123" spans="1:21" ht="30.75" x14ac:dyDescent="0.6">
      <c r="A123" s="67"/>
      <c r="B123" s="67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1"/>
      <c r="R123" s="82"/>
      <c r="S123" s="82"/>
      <c r="T123" s="67"/>
      <c r="U123" s="67"/>
    </row>
    <row r="124" spans="1:21" x14ac:dyDescent="0.6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</row>
    <row r="125" spans="1:21" x14ac:dyDescent="0.6">
      <c r="A125" s="67"/>
      <c r="B125" s="67"/>
      <c r="C125" s="83"/>
      <c r="D125" s="83"/>
      <c r="E125" s="83"/>
      <c r="F125" s="83"/>
      <c r="G125" s="83"/>
      <c r="H125" s="83"/>
      <c r="I125" s="83"/>
      <c r="J125" s="83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</row>
    <row r="126" spans="1:21" ht="28.5" x14ac:dyDescent="0.6">
      <c r="A126" s="67"/>
      <c r="B126" s="67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67"/>
      <c r="U126" s="67"/>
    </row>
    <row r="127" spans="1:21" x14ac:dyDescent="0.6">
      <c r="A127" s="67"/>
      <c r="B127" s="67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67"/>
      <c r="U127" s="67"/>
    </row>
    <row r="128" spans="1:21" x14ac:dyDescent="0.6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</row>
    <row r="129" spans="1:21" x14ac:dyDescent="0.6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</row>
    <row r="130" spans="1:21" x14ac:dyDescent="0.6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</row>
  </sheetData>
  <sheetProtection sheet="1" objects="1" scenarios="1"/>
  <mergeCells count="149">
    <mergeCell ref="C127:S127"/>
    <mergeCell ref="C120:G120"/>
    <mergeCell ref="I120:P120"/>
    <mergeCell ref="R120:S120"/>
    <mergeCell ref="C123:P123"/>
    <mergeCell ref="R123:S123"/>
    <mergeCell ref="C126:S126"/>
    <mergeCell ref="C116:G116"/>
    <mergeCell ref="I116:P116"/>
    <mergeCell ref="R116:S116"/>
    <mergeCell ref="C118:P118"/>
    <mergeCell ref="R118:S118"/>
    <mergeCell ref="C119:G119"/>
    <mergeCell ref="I119:P119"/>
    <mergeCell ref="R119:S119"/>
    <mergeCell ref="C112:G112"/>
    <mergeCell ref="I112:P112"/>
    <mergeCell ref="R112:S112"/>
    <mergeCell ref="C114:P114"/>
    <mergeCell ref="R114:S114"/>
    <mergeCell ref="C115:G115"/>
    <mergeCell ref="I115:P115"/>
    <mergeCell ref="R115:S115"/>
    <mergeCell ref="C101:S101"/>
    <mergeCell ref="C108:S108"/>
    <mergeCell ref="C110:P110"/>
    <mergeCell ref="R110:S110"/>
    <mergeCell ref="C111:G111"/>
    <mergeCell ref="I111:P111"/>
    <mergeCell ref="R111:S111"/>
    <mergeCell ref="C94:G94"/>
    <mergeCell ref="I94:P94"/>
    <mergeCell ref="R94:S94"/>
    <mergeCell ref="C97:P97"/>
    <mergeCell ref="R97:S97"/>
    <mergeCell ref="C100:S100"/>
    <mergeCell ref="C90:G90"/>
    <mergeCell ref="I90:P90"/>
    <mergeCell ref="R90:S90"/>
    <mergeCell ref="C92:P92"/>
    <mergeCell ref="R92:S92"/>
    <mergeCell ref="C93:G93"/>
    <mergeCell ref="I93:P93"/>
    <mergeCell ref="R93:S93"/>
    <mergeCell ref="C86:G86"/>
    <mergeCell ref="I86:P86"/>
    <mergeCell ref="R86:S86"/>
    <mergeCell ref="C88:P88"/>
    <mergeCell ref="R88:S88"/>
    <mergeCell ref="C89:G89"/>
    <mergeCell ref="I89:P89"/>
    <mergeCell ref="R89:S89"/>
    <mergeCell ref="C75:S75"/>
    <mergeCell ref="C82:S82"/>
    <mergeCell ref="C84:P84"/>
    <mergeCell ref="R84:S84"/>
    <mergeCell ref="C85:G85"/>
    <mergeCell ref="I85:P85"/>
    <mergeCell ref="R85:S85"/>
    <mergeCell ref="C68:G68"/>
    <mergeCell ref="I68:P68"/>
    <mergeCell ref="R68:S68"/>
    <mergeCell ref="C71:P71"/>
    <mergeCell ref="R71:S71"/>
    <mergeCell ref="C74:S74"/>
    <mergeCell ref="C64:G64"/>
    <mergeCell ref="I64:P64"/>
    <mergeCell ref="R64:S64"/>
    <mergeCell ref="C66:P66"/>
    <mergeCell ref="R66:S66"/>
    <mergeCell ref="C67:G67"/>
    <mergeCell ref="I67:P67"/>
    <mergeCell ref="R67:S67"/>
    <mergeCell ref="C60:G60"/>
    <mergeCell ref="I60:P60"/>
    <mergeCell ref="R60:S60"/>
    <mergeCell ref="C62:P62"/>
    <mergeCell ref="R62:S62"/>
    <mergeCell ref="C63:G63"/>
    <mergeCell ref="I63:P63"/>
    <mergeCell ref="R63:S63"/>
    <mergeCell ref="C51:S51"/>
    <mergeCell ref="C56:S56"/>
    <mergeCell ref="C58:P58"/>
    <mergeCell ref="R58:S58"/>
    <mergeCell ref="C59:G59"/>
    <mergeCell ref="I59:P59"/>
    <mergeCell ref="R59:S59"/>
    <mergeCell ref="C44:G44"/>
    <mergeCell ref="I44:P44"/>
    <mergeCell ref="R44:S44"/>
    <mergeCell ref="C47:P47"/>
    <mergeCell ref="R47:S47"/>
    <mergeCell ref="C50:S50"/>
    <mergeCell ref="C40:G40"/>
    <mergeCell ref="I40:P40"/>
    <mergeCell ref="R40:S40"/>
    <mergeCell ref="C42:P42"/>
    <mergeCell ref="R42:S42"/>
    <mergeCell ref="C43:G43"/>
    <mergeCell ref="I43:P43"/>
    <mergeCell ref="R43:S43"/>
    <mergeCell ref="C36:G36"/>
    <mergeCell ref="I36:P36"/>
    <mergeCell ref="R36:S36"/>
    <mergeCell ref="C38:P38"/>
    <mergeCell ref="R38:S38"/>
    <mergeCell ref="C39:G39"/>
    <mergeCell ref="I39:P39"/>
    <mergeCell ref="R39:S39"/>
    <mergeCell ref="C26:S26"/>
    <mergeCell ref="C27:S27"/>
    <mergeCell ref="C32:S32"/>
    <mergeCell ref="C34:P34"/>
    <mergeCell ref="R34:S34"/>
    <mergeCell ref="C35:G35"/>
    <mergeCell ref="I35:P35"/>
    <mergeCell ref="R35:S35"/>
    <mergeCell ref="C20:J20"/>
    <mergeCell ref="L20:M20"/>
    <mergeCell ref="O20:S20"/>
    <mergeCell ref="C22:J22"/>
    <mergeCell ref="L22:M22"/>
    <mergeCell ref="O22:S22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2:S22" xr:uid="{02482F17-B06E-4DB6-BC08-13DEBBD1445C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&amp;C&amp;"Poppins,Regular"&amp;8&amp;K00-047© Fourth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3FD4-5F1F-4628-999B-FAE8F399F597}">
  <dimension ref="A1:U130"/>
  <sheetViews>
    <sheetView showGridLines="0" showRowColHeaders="0" showRuler="0" zoomScaleNormal="100" workbookViewId="0">
      <selection activeCell="B101" sqref="B101"/>
    </sheetView>
  </sheetViews>
  <sheetFormatPr defaultRowHeight="21.75" x14ac:dyDescent="0.6"/>
  <cols>
    <col min="1" max="2" width="1.42578125" style="1" customWidth="1"/>
    <col min="3" max="4" width="6.5703125" style="1" customWidth="1"/>
    <col min="5" max="5" width="1.42578125" style="1" customWidth="1"/>
    <col min="6" max="7" width="6.5703125" style="1" customWidth="1"/>
    <col min="8" max="8" width="1.42578125" style="1" customWidth="1"/>
    <col min="9" max="10" width="6.5703125" style="1" customWidth="1"/>
    <col min="11" max="11" width="1.42578125" style="1" customWidth="1"/>
    <col min="12" max="13" width="6.5703125" style="1" customWidth="1"/>
    <col min="14" max="14" width="1.42578125" style="1" customWidth="1"/>
    <col min="15" max="16" width="6.5703125" style="1" customWidth="1"/>
    <col min="17" max="17" width="1.42578125" style="1" customWidth="1"/>
    <col min="18" max="19" width="6.5703125" style="1" customWidth="1"/>
    <col min="20" max="21" width="1.42578125" style="1" customWidth="1"/>
    <col min="22" max="16384" width="9.140625" style="1"/>
  </cols>
  <sheetData>
    <row r="1" spans="1:21" ht="9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25" customHeight="1" x14ac:dyDescent="0.6">
      <c r="A2" s="44"/>
      <c r="B2" s="45" t="s">
        <v>127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 t="e" vm="1">
        <v>#VALUE!</v>
      </c>
      <c r="P2" s="46"/>
      <c r="Q2" s="46"/>
      <c r="R2" s="46"/>
      <c r="S2" s="46"/>
      <c r="T2" s="46"/>
      <c r="U2" s="44"/>
    </row>
    <row r="3" spans="1:21" ht="31.5" customHeight="1" x14ac:dyDescent="0.6">
      <c r="A3" s="44"/>
      <c r="B3" s="47" t="s">
        <v>156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4"/>
    </row>
    <row r="4" spans="1:21" ht="8.25" customHeight="1" x14ac:dyDescent="0.6">
      <c r="A4" s="24"/>
      <c r="B4" s="2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1"/>
      <c r="O4" s="48"/>
      <c r="P4" s="48"/>
      <c r="Q4" s="48"/>
      <c r="R4" s="48"/>
      <c r="S4" s="48"/>
      <c r="T4" s="24"/>
      <c r="U4" s="24"/>
    </row>
    <row r="5" spans="1:21" ht="23.25" x14ac:dyDescent="0.65">
      <c r="A5" s="24"/>
      <c r="B5" s="24"/>
      <c r="C5" s="49" t="s">
        <v>130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4"/>
      <c r="O5" s="50" t="s">
        <v>156</v>
      </c>
      <c r="P5" s="50"/>
      <c r="Q5" s="50"/>
      <c r="R5" s="50"/>
      <c r="S5" s="50"/>
      <c r="T5" s="24"/>
      <c r="U5" s="24"/>
    </row>
    <row r="6" spans="1:21" ht="15.75" customHeight="1" x14ac:dyDescent="0.6">
      <c r="A6" s="24"/>
      <c r="B6" s="24"/>
      <c r="C6" s="30" t="s">
        <v>129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0" t="s">
        <v>0</v>
      </c>
      <c r="P6" s="30"/>
      <c r="Q6" s="30"/>
      <c r="R6" s="30"/>
      <c r="S6" s="30"/>
      <c r="T6" s="24"/>
      <c r="U6" s="24"/>
    </row>
    <row r="7" spans="1:21" ht="8.25" customHeight="1" x14ac:dyDescent="0.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25" customHeight="1" x14ac:dyDescent="0.6">
      <c r="A8" s="24"/>
      <c r="B8" s="24"/>
      <c r="C8" s="51" t="s">
        <v>138</v>
      </c>
      <c r="D8" s="51"/>
      <c r="E8" s="51"/>
      <c r="F8" s="51"/>
      <c r="G8" s="51"/>
      <c r="H8" s="24"/>
      <c r="I8" s="52" t="s">
        <v>140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24"/>
      <c r="U8" s="24"/>
    </row>
    <row r="9" spans="1:21" ht="18.75" customHeight="1" x14ac:dyDescent="0.6">
      <c r="A9" s="24"/>
      <c r="B9" s="24"/>
      <c r="C9" s="30" t="s">
        <v>137</v>
      </c>
      <c r="D9" s="30"/>
      <c r="E9" s="30"/>
      <c r="F9" s="30"/>
      <c r="G9" s="30"/>
      <c r="H9" s="31"/>
      <c r="I9" s="30" t="s">
        <v>139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24"/>
      <c r="U9" s="24"/>
    </row>
    <row r="10" spans="1:21" ht="8.25" customHeight="1" x14ac:dyDescent="0.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6">
      <c r="A11" s="24"/>
      <c r="B11" s="24"/>
      <c r="C11" s="53" t="s">
        <v>155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4"/>
      <c r="O11" s="54"/>
      <c r="P11" s="54"/>
      <c r="Q11" s="54"/>
      <c r="R11" s="54"/>
      <c r="S11" s="54"/>
      <c r="T11" s="24"/>
      <c r="U11" s="24"/>
    </row>
    <row r="12" spans="1:21" x14ac:dyDescent="0.6">
      <c r="A12" s="24"/>
      <c r="B12" s="24"/>
      <c r="C12" s="30" t="s">
        <v>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 t="s">
        <v>2</v>
      </c>
      <c r="P12" s="30"/>
      <c r="Q12" s="30"/>
      <c r="R12" s="30"/>
      <c r="S12" s="30"/>
      <c r="T12" s="24"/>
      <c r="U12" s="24"/>
    </row>
    <row r="13" spans="1:21" ht="7.5" customHeight="1" x14ac:dyDescent="0.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59"/>
      <c r="U13" s="59"/>
    </row>
    <row r="14" spans="1:21" ht="33.75" customHeight="1" x14ac:dyDescent="0.6">
      <c r="A14" s="21"/>
      <c r="B14" s="21"/>
      <c r="C14" s="32" t="s">
        <v>141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131</v>
      </c>
      <c r="P14" s="34"/>
      <c r="Q14" s="34"/>
      <c r="R14" s="34"/>
      <c r="S14" s="34"/>
      <c r="T14" s="60" t="s">
        <v>136</v>
      </c>
      <c r="U14" s="60"/>
    </row>
    <row r="15" spans="1:21" ht="3.75" customHeight="1" x14ac:dyDescent="0.6">
      <c r="A15" s="21"/>
      <c r="B15" s="21"/>
      <c r="C15" s="35"/>
      <c r="D15" s="35"/>
      <c r="E15" s="35"/>
      <c r="F15" s="35"/>
      <c r="G15" s="35"/>
      <c r="H15" s="35"/>
      <c r="I15" s="35"/>
      <c r="J15" s="35"/>
      <c r="K15" s="21"/>
      <c r="L15" s="21"/>
      <c r="M15" s="21"/>
      <c r="N15" s="22"/>
      <c r="O15" s="22"/>
      <c r="P15" s="22"/>
      <c r="Q15" s="22"/>
      <c r="R15" s="22"/>
      <c r="S15" s="22"/>
      <c r="T15" s="60" t="s">
        <v>132</v>
      </c>
      <c r="U15" s="60"/>
    </row>
    <row r="16" spans="1:21" x14ac:dyDescent="0.6">
      <c r="A16" s="21"/>
      <c r="B16" s="21"/>
      <c r="C16" s="36" t="str">
        <f>C32</f>
        <v>Section 1: Mixology &amp; Product Knowledge</v>
      </c>
      <c r="D16" s="36"/>
      <c r="E16" s="36"/>
      <c r="F16" s="36"/>
      <c r="G16" s="36"/>
      <c r="H16" s="36"/>
      <c r="I16" s="36"/>
      <c r="J16" s="36"/>
      <c r="K16" s="21"/>
      <c r="L16" s="37">
        <f>R47</f>
        <v>1</v>
      </c>
      <c r="M16" s="38"/>
      <c r="N16" s="22"/>
      <c r="O16" s="39">
        <f>AVERAGE(L16,L18,L20,L22)</f>
        <v>2.5</v>
      </c>
      <c r="P16" s="40"/>
      <c r="Q16" s="40"/>
      <c r="R16" s="40"/>
      <c r="S16" s="40"/>
      <c r="T16" s="60" t="s">
        <v>133</v>
      </c>
      <c r="U16" s="60"/>
    </row>
    <row r="17" spans="1:21" ht="3.75" customHeight="1" x14ac:dyDescent="0.6">
      <c r="A17" s="21"/>
      <c r="B17" s="21"/>
      <c r="C17" s="41"/>
      <c r="D17" s="41"/>
      <c r="E17" s="41"/>
      <c r="F17" s="41"/>
      <c r="G17" s="41"/>
      <c r="H17" s="41"/>
      <c r="I17" s="41"/>
      <c r="J17" s="41"/>
      <c r="K17" s="21"/>
      <c r="L17" s="42"/>
      <c r="M17" s="42"/>
      <c r="N17" s="22"/>
      <c r="O17" s="40"/>
      <c r="P17" s="40"/>
      <c r="Q17" s="40"/>
      <c r="R17" s="40"/>
      <c r="S17" s="40"/>
      <c r="T17" s="60" t="s">
        <v>134</v>
      </c>
      <c r="U17" s="60"/>
    </row>
    <row r="18" spans="1:21" x14ac:dyDescent="0.6">
      <c r="A18" s="21"/>
      <c r="B18" s="21"/>
      <c r="C18" s="36" t="str">
        <f>C56</f>
        <v>Section 2: Customer Service &amp; Communication</v>
      </c>
      <c r="D18" s="36"/>
      <c r="E18" s="36"/>
      <c r="F18" s="36"/>
      <c r="G18" s="36"/>
      <c r="H18" s="36"/>
      <c r="I18" s="36"/>
      <c r="J18" s="36"/>
      <c r="K18" s="21"/>
      <c r="L18" s="37">
        <f>R71</f>
        <v>2</v>
      </c>
      <c r="M18" s="38"/>
      <c r="N18" s="22"/>
      <c r="O18" s="40"/>
      <c r="P18" s="40"/>
      <c r="Q18" s="40"/>
      <c r="R18" s="40"/>
      <c r="S18" s="40"/>
      <c r="T18" s="60" t="s">
        <v>135</v>
      </c>
      <c r="U18" s="60"/>
    </row>
    <row r="19" spans="1:21" ht="3.75" customHeight="1" x14ac:dyDescent="0.6">
      <c r="A19" s="21"/>
      <c r="B19" s="21"/>
      <c r="C19" s="41"/>
      <c r="D19" s="41"/>
      <c r="E19" s="41"/>
      <c r="F19" s="41"/>
      <c r="G19" s="41"/>
      <c r="H19" s="41"/>
      <c r="I19" s="41"/>
      <c r="J19" s="41"/>
      <c r="K19" s="21"/>
      <c r="L19" s="42"/>
      <c r="M19" s="42"/>
      <c r="N19" s="22"/>
      <c r="O19" s="22"/>
      <c r="P19" s="22"/>
      <c r="Q19" s="22"/>
      <c r="R19" s="22"/>
      <c r="S19" s="22"/>
      <c r="T19" s="60"/>
      <c r="U19" s="60"/>
    </row>
    <row r="20" spans="1:21" x14ac:dyDescent="0.6">
      <c r="A20" s="21"/>
      <c r="B20" s="21"/>
      <c r="C20" s="36" t="str">
        <f>C82</f>
        <v>Section 3: Speed &amp; Efficiency</v>
      </c>
      <c r="D20" s="36"/>
      <c r="E20" s="36"/>
      <c r="F20" s="36"/>
      <c r="G20" s="36"/>
      <c r="H20" s="36"/>
      <c r="I20" s="36"/>
      <c r="J20" s="36"/>
      <c r="K20" s="21"/>
      <c r="L20" s="37">
        <f>R97</f>
        <v>3</v>
      </c>
      <c r="M20" s="38"/>
      <c r="N20" s="22"/>
      <c r="O20" s="43" t="s">
        <v>41</v>
      </c>
      <c r="P20" s="43"/>
      <c r="Q20" s="43"/>
      <c r="R20" s="43"/>
      <c r="S20" s="43"/>
      <c r="T20" s="60"/>
      <c r="U20" s="60"/>
    </row>
    <row r="21" spans="1:21" ht="3.75" customHeight="1" x14ac:dyDescent="0.6">
      <c r="A21" s="21"/>
      <c r="B21" s="21"/>
      <c r="C21" s="41"/>
      <c r="D21" s="41"/>
      <c r="E21" s="41"/>
      <c r="F21" s="41"/>
      <c r="G21" s="41"/>
      <c r="H21" s="41"/>
      <c r="I21" s="41"/>
      <c r="J21" s="41"/>
      <c r="K21" s="21"/>
      <c r="L21" s="42"/>
      <c r="M21" s="42"/>
      <c r="N21" s="22"/>
      <c r="O21" s="22"/>
      <c r="P21" s="22"/>
      <c r="Q21" s="22"/>
      <c r="R21" s="22"/>
      <c r="S21" s="22"/>
      <c r="T21" s="63"/>
      <c r="U21" s="63"/>
    </row>
    <row r="22" spans="1:21" x14ac:dyDescent="0.6">
      <c r="A22" s="21"/>
      <c r="B22" s="21"/>
      <c r="C22" s="26" t="str">
        <f>C108</f>
        <v>Section 4: Cultural Fit &amp; Motivation</v>
      </c>
      <c r="D22" s="26"/>
      <c r="E22" s="26"/>
      <c r="F22" s="26"/>
      <c r="G22" s="26"/>
      <c r="H22" s="26"/>
      <c r="I22" s="26"/>
      <c r="J22" s="26"/>
      <c r="K22" s="27"/>
      <c r="L22" s="28">
        <f>R123</f>
        <v>4</v>
      </c>
      <c r="M22" s="29"/>
      <c r="N22" s="22"/>
      <c r="O22" s="55" t="s">
        <v>136</v>
      </c>
      <c r="P22" s="55"/>
      <c r="Q22" s="55"/>
      <c r="R22" s="55"/>
      <c r="S22" s="55"/>
      <c r="T22" s="63"/>
      <c r="U22" s="63"/>
    </row>
    <row r="23" spans="1:21" ht="14.25" customHeight="1" x14ac:dyDescent="0.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2"/>
      <c r="Q23" s="22"/>
      <c r="R23" s="22"/>
      <c r="S23" s="22"/>
      <c r="T23" s="22"/>
      <c r="U23" s="22"/>
    </row>
    <row r="24" spans="1:21" ht="10.5" customHeight="1" x14ac:dyDescent="0.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2"/>
      <c r="O24" s="22"/>
      <c r="P24" s="22"/>
      <c r="Q24" s="22"/>
      <c r="R24" s="22"/>
      <c r="S24" s="22"/>
      <c r="T24" s="22"/>
      <c r="U24" s="22"/>
    </row>
    <row r="25" spans="1:21" ht="12" customHeight="1" x14ac:dyDescent="0.6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2.5" customHeight="1" x14ac:dyDescent="0.6">
      <c r="A26" s="24"/>
      <c r="B26" s="24"/>
      <c r="C26" s="90" t="s">
        <v>142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24"/>
      <c r="U26" s="24"/>
    </row>
    <row r="27" spans="1:21" x14ac:dyDescent="0.6">
      <c r="A27" s="24"/>
      <c r="B27" s="24"/>
      <c r="C27" s="91" t="s">
        <v>143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24"/>
      <c r="U27" s="24"/>
    </row>
    <row r="28" spans="1:21" x14ac:dyDescent="0.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x14ac:dyDescent="0.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6" customHeight="1" x14ac:dyDescent="0.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252" customHeight="1" x14ac:dyDescent="0.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41.25" customHeight="1" x14ac:dyDescent="0.85">
      <c r="A32" s="4"/>
      <c r="B32" s="4"/>
      <c r="C32" s="11" t="s">
        <v>157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4"/>
      <c r="U32" s="4"/>
    </row>
    <row r="33" spans="1:21" ht="7.5" customHeight="1" x14ac:dyDescent="0.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8.5" customHeight="1" x14ac:dyDescent="0.6">
      <c r="A34" s="2"/>
      <c r="B34" s="2"/>
      <c r="C34" s="12" t="s">
        <v>65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"/>
      <c r="R34" s="13"/>
      <c r="S34" s="13"/>
      <c r="T34" s="2"/>
      <c r="U34" s="2"/>
    </row>
    <row r="35" spans="1:21" ht="20.25" customHeight="1" x14ac:dyDescent="0.6">
      <c r="A35" s="2"/>
      <c r="B35" s="2"/>
      <c r="C35" s="14" t="s">
        <v>146</v>
      </c>
      <c r="D35" s="14"/>
      <c r="E35" s="14"/>
      <c r="F35" s="14"/>
      <c r="G35" s="14"/>
      <c r="H35" s="15"/>
      <c r="I35" s="14" t="s">
        <v>145</v>
      </c>
      <c r="J35" s="14"/>
      <c r="K35" s="14"/>
      <c r="L35" s="14"/>
      <c r="M35" s="14"/>
      <c r="N35" s="14"/>
      <c r="O35" s="14"/>
      <c r="P35" s="14"/>
      <c r="Q35" s="16"/>
      <c r="R35" s="19" t="s">
        <v>3</v>
      </c>
      <c r="S35" s="20"/>
      <c r="T35" s="2"/>
      <c r="U35" s="2"/>
    </row>
    <row r="36" spans="1:21" ht="78" customHeight="1" x14ac:dyDescent="0.6">
      <c r="A36" s="2"/>
      <c r="B36" s="2"/>
      <c r="C36" s="17" t="s">
        <v>66</v>
      </c>
      <c r="D36" s="17"/>
      <c r="E36" s="17"/>
      <c r="F36" s="17"/>
      <c r="G36" s="17"/>
      <c r="H36" s="2"/>
      <c r="I36" s="56" t="s">
        <v>148</v>
      </c>
      <c r="J36" s="56"/>
      <c r="K36" s="56"/>
      <c r="L36" s="56"/>
      <c r="M36" s="56"/>
      <c r="N36" s="56"/>
      <c r="O36" s="56"/>
      <c r="P36" s="56"/>
      <c r="Q36" s="2"/>
      <c r="R36" s="57">
        <v>1</v>
      </c>
      <c r="S36" s="58"/>
      <c r="T36" s="2"/>
      <c r="U36" s="2"/>
    </row>
    <row r="37" spans="1:21" ht="7.5" customHeight="1" x14ac:dyDescent="0.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8.5" customHeight="1" x14ac:dyDescent="0.6">
      <c r="A38" s="2"/>
      <c r="B38" s="2"/>
      <c r="C38" s="12" t="s">
        <v>67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"/>
      <c r="R38" s="13"/>
      <c r="S38" s="13"/>
      <c r="T38" s="2"/>
      <c r="U38" s="2"/>
    </row>
    <row r="39" spans="1:21" ht="20.25" customHeight="1" x14ac:dyDescent="0.6">
      <c r="A39" s="2"/>
      <c r="B39" s="2"/>
      <c r="C39" s="14" t="s">
        <v>146</v>
      </c>
      <c r="D39" s="14"/>
      <c r="E39" s="14"/>
      <c r="F39" s="14"/>
      <c r="G39" s="14"/>
      <c r="H39" s="15"/>
      <c r="I39" s="14" t="s">
        <v>145</v>
      </c>
      <c r="J39" s="14"/>
      <c r="K39" s="14"/>
      <c r="L39" s="14"/>
      <c r="M39" s="14"/>
      <c r="N39" s="14"/>
      <c r="O39" s="14"/>
      <c r="P39" s="14"/>
      <c r="Q39" s="16"/>
      <c r="R39" s="19" t="s">
        <v>3</v>
      </c>
      <c r="S39" s="20"/>
      <c r="T39" s="2"/>
      <c r="U39" s="2"/>
    </row>
    <row r="40" spans="1:21" ht="78" customHeight="1" x14ac:dyDescent="0.6">
      <c r="A40" s="2"/>
      <c r="B40" s="2"/>
      <c r="C40" s="17" t="s">
        <v>68</v>
      </c>
      <c r="D40" s="17"/>
      <c r="E40" s="17"/>
      <c r="F40" s="17"/>
      <c r="G40" s="17"/>
      <c r="H40" s="2"/>
      <c r="I40" s="56" t="s">
        <v>148</v>
      </c>
      <c r="J40" s="56"/>
      <c r="K40" s="56"/>
      <c r="L40" s="56"/>
      <c r="M40" s="56"/>
      <c r="N40" s="56"/>
      <c r="O40" s="56"/>
      <c r="P40" s="56"/>
      <c r="Q40" s="2"/>
      <c r="R40" s="57">
        <v>1</v>
      </c>
      <c r="S40" s="58"/>
      <c r="T40" s="2"/>
      <c r="U40" s="2"/>
    </row>
    <row r="41" spans="1:21" ht="7.5" customHeight="1" x14ac:dyDescent="0.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8.5" customHeight="1" x14ac:dyDescent="0.6">
      <c r="A42" s="2"/>
      <c r="B42" s="2"/>
      <c r="C42" s="12" t="s">
        <v>57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"/>
      <c r="R42" s="13"/>
      <c r="S42" s="13"/>
      <c r="T42" s="2"/>
      <c r="U42" s="2"/>
    </row>
    <row r="43" spans="1:21" ht="20.25" customHeight="1" x14ac:dyDescent="0.6">
      <c r="A43" s="2"/>
      <c r="B43" s="2"/>
      <c r="C43" s="14" t="s">
        <v>146</v>
      </c>
      <c r="D43" s="14"/>
      <c r="E43" s="14"/>
      <c r="F43" s="14"/>
      <c r="G43" s="14"/>
      <c r="H43" s="15"/>
      <c r="I43" s="14" t="s">
        <v>145</v>
      </c>
      <c r="J43" s="14"/>
      <c r="K43" s="14"/>
      <c r="L43" s="14"/>
      <c r="M43" s="14"/>
      <c r="N43" s="14"/>
      <c r="O43" s="14"/>
      <c r="P43" s="14"/>
      <c r="Q43" s="16"/>
      <c r="R43" s="19" t="s">
        <v>3</v>
      </c>
      <c r="S43" s="20"/>
      <c r="T43" s="2"/>
      <c r="U43" s="2"/>
    </row>
    <row r="44" spans="1:21" ht="78" customHeight="1" x14ac:dyDescent="0.6">
      <c r="A44" s="2"/>
      <c r="B44" s="2"/>
      <c r="C44" s="17" t="s">
        <v>69</v>
      </c>
      <c r="D44" s="17"/>
      <c r="E44" s="17"/>
      <c r="F44" s="17"/>
      <c r="G44" s="17"/>
      <c r="H44" s="2"/>
      <c r="I44" s="56" t="s">
        <v>148</v>
      </c>
      <c r="J44" s="56"/>
      <c r="K44" s="56"/>
      <c r="L44" s="56"/>
      <c r="M44" s="56"/>
      <c r="N44" s="56"/>
      <c r="O44" s="56"/>
      <c r="P44" s="56"/>
      <c r="Q44" s="2"/>
      <c r="R44" s="57">
        <v>1</v>
      </c>
      <c r="S44" s="58"/>
      <c r="T44" s="2"/>
      <c r="U44" s="2"/>
    </row>
    <row r="45" spans="1:21" ht="7.5" customHeight="1" x14ac:dyDescent="0.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6">
      <c r="A46" s="4"/>
      <c r="B46" s="4"/>
      <c r="C46" s="5"/>
      <c r="D46" s="5"/>
      <c r="E46" s="5"/>
      <c r="F46" s="5"/>
      <c r="G46" s="5"/>
      <c r="H46" s="6"/>
      <c r="I46" s="5"/>
      <c r="J46" s="5"/>
      <c r="K46" s="5"/>
      <c r="L46" s="5"/>
      <c r="M46" s="5"/>
      <c r="N46" s="5"/>
      <c r="O46" s="5"/>
      <c r="P46" s="5"/>
      <c r="Q46" s="7"/>
      <c r="R46" s="7"/>
      <c r="S46" s="7"/>
      <c r="T46" s="4"/>
      <c r="U46" s="4"/>
    </row>
    <row r="47" spans="1:21" ht="30.75" x14ac:dyDescent="0.6">
      <c r="A47" s="4"/>
      <c r="B47" s="4"/>
      <c r="C47" s="9" t="s">
        <v>150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8"/>
      <c r="R47" s="10">
        <f>AVERAGE(R36,R40,R44)</f>
        <v>1</v>
      </c>
      <c r="S47" s="10"/>
      <c r="T47" s="4"/>
      <c r="U47" s="4"/>
    </row>
    <row r="48" spans="1:21" ht="15" customHeight="1" x14ac:dyDescent="0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6">
      <c r="A49" s="2"/>
      <c r="B49" s="2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8.5" x14ac:dyDescent="0.6">
      <c r="A50" s="2"/>
      <c r="B50" s="2"/>
      <c r="C50" s="93" t="s">
        <v>142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2"/>
      <c r="U50" s="2"/>
    </row>
    <row r="51" spans="1:21" x14ac:dyDescent="0.6">
      <c r="A51" s="2"/>
      <c r="B51" s="2"/>
      <c r="C51" s="94" t="s">
        <v>143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2"/>
      <c r="U51" s="2"/>
    </row>
    <row r="52" spans="1:21" x14ac:dyDescent="0.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74.25" customHeight="1" x14ac:dyDescent="0.6"/>
    <row r="56" spans="1:21" ht="41.25" customHeight="1" x14ac:dyDescent="0.85">
      <c r="A56" s="4"/>
      <c r="B56" s="4"/>
      <c r="C56" s="11" t="s">
        <v>158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</row>
    <row r="57" spans="1:21" ht="7.5" customHeight="1" x14ac:dyDescent="0.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8.5" customHeight="1" x14ac:dyDescent="0.6">
      <c r="A58" s="2"/>
      <c r="B58" s="2"/>
      <c r="C58" s="12" t="s">
        <v>70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"/>
      <c r="R58" s="13"/>
      <c r="S58" s="13"/>
      <c r="T58" s="2"/>
      <c r="U58" s="2"/>
    </row>
    <row r="59" spans="1:21" ht="20.25" customHeight="1" x14ac:dyDescent="0.6">
      <c r="A59" s="2"/>
      <c r="B59" s="2"/>
      <c r="C59" s="14" t="s">
        <v>146</v>
      </c>
      <c r="D59" s="14"/>
      <c r="E59" s="14"/>
      <c r="F59" s="14"/>
      <c r="G59" s="14"/>
      <c r="H59" s="15"/>
      <c r="I59" s="14" t="s">
        <v>145</v>
      </c>
      <c r="J59" s="14"/>
      <c r="K59" s="14"/>
      <c r="L59" s="14"/>
      <c r="M59" s="14"/>
      <c r="N59" s="14"/>
      <c r="O59" s="14"/>
      <c r="P59" s="14"/>
      <c r="Q59" s="16"/>
      <c r="R59" s="19" t="s">
        <v>3</v>
      </c>
      <c r="S59" s="20"/>
      <c r="T59" s="2"/>
      <c r="U59" s="2"/>
    </row>
    <row r="60" spans="1:21" ht="78" customHeight="1" x14ac:dyDescent="0.6">
      <c r="A60" s="2"/>
      <c r="B60" s="2"/>
      <c r="C60" s="17" t="s">
        <v>71</v>
      </c>
      <c r="D60" s="17"/>
      <c r="E60" s="17"/>
      <c r="F60" s="17"/>
      <c r="G60" s="17"/>
      <c r="H60" s="2"/>
      <c r="I60" s="56" t="s">
        <v>148</v>
      </c>
      <c r="J60" s="56"/>
      <c r="K60" s="56"/>
      <c r="L60" s="56"/>
      <c r="M60" s="56"/>
      <c r="N60" s="56"/>
      <c r="O60" s="56"/>
      <c r="P60" s="56"/>
      <c r="Q60" s="2"/>
      <c r="R60" s="57">
        <v>2</v>
      </c>
      <c r="S60" s="58"/>
      <c r="T60" s="2"/>
      <c r="U60" s="2"/>
    </row>
    <row r="61" spans="1:21" ht="7.5" customHeight="1" x14ac:dyDescent="0.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8.5" customHeight="1" x14ac:dyDescent="0.6">
      <c r="A62" s="2"/>
      <c r="B62" s="2"/>
      <c r="C62" s="12" t="s">
        <v>26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"/>
      <c r="R62" s="13"/>
      <c r="S62" s="13"/>
      <c r="T62" s="2"/>
      <c r="U62" s="2"/>
    </row>
    <row r="63" spans="1:21" ht="20.25" customHeight="1" x14ac:dyDescent="0.6">
      <c r="A63" s="2"/>
      <c r="B63" s="2"/>
      <c r="C63" s="14" t="s">
        <v>146</v>
      </c>
      <c r="D63" s="14"/>
      <c r="E63" s="14"/>
      <c r="F63" s="14"/>
      <c r="G63" s="14"/>
      <c r="H63" s="15"/>
      <c r="I63" s="14" t="s">
        <v>145</v>
      </c>
      <c r="J63" s="14"/>
      <c r="K63" s="14"/>
      <c r="L63" s="14"/>
      <c r="M63" s="14"/>
      <c r="N63" s="14"/>
      <c r="O63" s="14"/>
      <c r="P63" s="14"/>
      <c r="Q63" s="16"/>
      <c r="R63" s="19" t="s">
        <v>3</v>
      </c>
      <c r="S63" s="20"/>
      <c r="T63" s="2"/>
      <c r="U63" s="2"/>
    </row>
    <row r="64" spans="1:21" ht="78" customHeight="1" x14ac:dyDescent="0.6">
      <c r="A64" s="2"/>
      <c r="B64" s="2"/>
      <c r="C64" s="17" t="s">
        <v>72</v>
      </c>
      <c r="D64" s="17"/>
      <c r="E64" s="17"/>
      <c r="F64" s="17"/>
      <c r="G64" s="17"/>
      <c r="H64" s="2"/>
      <c r="I64" s="56" t="s">
        <v>148</v>
      </c>
      <c r="J64" s="56"/>
      <c r="K64" s="56"/>
      <c r="L64" s="56"/>
      <c r="M64" s="56"/>
      <c r="N64" s="56"/>
      <c r="O64" s="56"/>
      <c r="P64" s="56"/>
      <c r="Q64" s="2"/>
      <c r="R64" s="57">
        <v>2</v>
      </c>
      <c r="S64" s="58"/>
      <c r="T64" s="2"/>
      <c r="U64" s="2"/>
    </row>
    <row r="65" spans="1:21" ht="7.5" customHeight="1" x14ac:dyDescent="0.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8.5" customHeight="1" x14ac:dyDescent="0.6">
      <c r="A66" s="2"/>
      <c r="B66" s="2"/>
      <c r="C66" s="12" t="s">
        <v>53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"/>
      <c r="R66" s="13"/>
      <c r="S66" s="13"/>
      <c r="T66" s="2"/>
      <c r="U66" s="2"/>
    </row>
    <row r="67" spans="1:21" ht="20.25" customHeight="1" x14ac:dyDescent="0.6">
      <c r="A67" s="2"/>
      <c r="B67" s="2"/>
      <c r="C67" s="14" t="s">
        <v>146</v>
      </c>
      <c r="D67" s="14"/>
      <c r="E67" s="14"/>
      <c r="F67" s="14"/>
      <c r="G67" s="14"/>
      <c r="H67" s="15"/>
      <c r="I67" s="14" t="s">
        <v>145</v>
      </c>
      <c r="J67" s="14"/>
      <c r="K67" s="14"/>
      <c r="L67" s="14"/>
      <c r="M67" s="14"/>
      <c r="N67" s="14"/>
      <c r="O67" s="14"/>
      <c r="P67" s="14"/>
      <c r="Q67" s="16"/>
      <c r="R67" s="19" t="s">
        <v>3</v>
      </c>
      <c r="S67" s="20"/>
      <c r="T67" s="2"/>
      <c r="U67" s="2"/>
    </row>
    <row r="68" spans="1:21" ht="78" customHeight="1" x14ac:dyDescent="0.6">
      <c r="A68" s="2"/>
      <c r="B68" s="2"/>
      <c r="C68" s="17" t="s">
        <v>73</v>
      </c>
      <c r="D68" s="17"/>
      <c r="E68" s="17"/>
      <c r="F68" s="17"/>
      <c r="G68" s="17"/>
      <c r="H68" s="2"/>
      <c r="I68" s="56" t="s">
        <v>148</v>
      </c>
      <c r="J68" s="56"/>
      <c r="K68" s="56"/>
      <c r="L68" s="56"/>
      <c r="M68" s="56"/>
      <c r="N68" s="56"/>
      <c r="O68" s="56"/>
      <c r="P68" s="56"/>
      <c r="Q68" s="2"/>
      <c r="R68" s="57">
        <v>2</v>
      </c>
      <c r="S68" s="58"/>
      <c r="T68" s="2"/>
      <c r="U68" s="2"/>
    </row>
    <row r="69" spans="1:21" ht="7.5" customHeight="1" x14ac:dyDescent="0.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6">
      <c r="A70" s="4"/>
      <c r="B70" s="4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  <c r="P70" s="5"/>
      <c r="Q70" s="7"/>
      <c r="R70" s="7"/>
      <c r="S70" s="7"/>
      <c r="T70" s="4"/>
      <c r="U70" s="4"/>
    </row>
    <row r="71" spans="1:21" ht="30.75" x14ac:dyDescent="0.6">
      <c r="A71" s="4"/>
      <c r="B71" s="4"/>
      <c r="C71" s="9" t="s">
        <v>150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8"/>
      <c r="R71" s="10">
        <f>AVERAGE(R60,R64,R68)</f>
        <v>2</v>
      </c>
      <c r="S71" s="10"/>
      <c r="T71" s="4"/>
      <c r="U71" s="4"/>
    </row>
    <row r="72" spans="1:21" x14ac:dyDescent="0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6">
      <c r="A73" s="2"/>
      <c r="B73" s="2"/>
      <c r="C73" s="3"/>
      <c r="D73" s="3"/>
      <c r="E73" s="3"/>
      <c r="F73" s="3"/>
      <c r="G73" s="3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8.5" x14ac:dyDescent="0.6">
      <c r="A74" s="2"/>
      <c r="B74" s="2"/>
      <c r="C74" s="93" t="s">
        <v>142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2"/>
      <c r="U74" s="2"/>
    </row>
    <row r="75" spans="1:21" x14ac:dyDescent="0.6">
      <c r="A75" s="2"/>
      <c r="B75" s="2"/>
      <c r="C75" s="94" t="s">
        <v>143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2"/>
      <c r="U75" s="2"/>
    </row>
    <row r="76" spans="1:21" x14ac:dyDescent="0.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82" spans="1:21" ht="41.25" customHeight="1" x14ac:dyDescent="0.85">
      <c r="A82" s="4"/>
      <c r="B82" s="4"/>
      <c r="C82" s="11" t="s">
        <v>159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</row>
    <row r="83" spans="1:21" ht="7.5" customHeight="1" x14ac:dyDescent="0.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8.5" customHeight="1" x14ac:dyDescent="0.6">
      <c r="A84" s="2"/>
      <c r="B84" s="2"/>
      <c r="C84" s="12" t="s">
        <v>74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"/>
      <c r="R84" s="13"/>
      <c r="S84" s="13"/>
      <c r="T84" s="2"/>
      <c r="U84" s="2"/>
    </row>
    <row r="85" spans="1:21" ht="20.25" customHeight="1" x14ac:dyDescent="0.6">
      <c r="A85" s="2"/>
      <c r="B85" s="2"/>
      <c r="C85" s="14" t="s">
        <v>146</v>
      </c>
      <c r="D85" s="14"/>
      <c r="E85" s="14"/>
      <c r="F85" s="14"/>
      <c r="G85" s="14"/>
      <c r="H85" s="15"/>
      <c r="I85" s="14" t="s">
        <v>145</v>
      </c>
      <c r="J85" s="14"/>
      <c r="K85" s="14"/>
      <c r="L85" s="14"/>
      <c r="M85" s="14"/>
      <c r="N85" s="14"/>
      <c r="O85" s="14"/>
      <c r="P85" s="14"/>
      <c r="Q85" s="16"/>
      <c r="R85" s="19" t="s">
        <v>3</v>
      </c>
      <c r="S85" s="20"/>
      <c r="T85" s="2"/>
      <c r="U85" s="2"/>
    </row>
    <row r="86" spans="1:21" ht="78" customHeight="1" x14ac:dyDescent="0.6">
      <c r="A86" s="2"/>
      <c r="B86" s="2"/>
      <c r="C86" s="17" t="s">
        <v>75</v>
      </c>
      <c r="D86" s="17"/>
      <c r="E86" s="17"/>
      <c r="F86" s="17"/>
      <c r="G86" s="17"/>
      <c r="H86" s="2"/>
      <c r="I86" s="56" t="s">
        <v>148</v>
      </c>
      <c r="J86" s="56"/>
      <c r="K86" s="56"/>
      <c r="L86" s="56"/>
      <c r="M86" s="56"/>
      <c r="N86" s="56"/>
      <c r="O86" s="56"/>
      <c r="P86" s="56"/>
      <c r="Q86" s="2"/>
      <c r="R86" s="57">
        <v>3</v>
      </c>
      <c r="S86" s="58"/>
      <c r="T86" s="2"/>
      <c r="U86" s="2"/>
    </row>
    <row r="87" spans="1:21" ht="7.5" customHeight="1" x14ac:dyDescent="0.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8.5" customHeight="1" x14ac:dyDescent="0.6">
      <c r="A88" s="2"/>
      <c r="B88" s="2"/>
      <c r="C88" s="12" t="s">
        <v>76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"/>
      <c r="R88" s="13"/>
      <c r="S88" s="13"/>
      <c r="T88" s="2"/>
      <c r="U88" s="2"/>
    </row>
    <row r="89" spans="1:21" ht="20.25" customHeight="1" x14ac:dyDescent="0.6">
      <c r="A89" s="2"/>
      <c r="B89" s="2"/>
      <c r="C89" s="14" t="s">
        <v>146</v>
      </c>
      <c r="D89" s="14"/>
      <c r="E89" s="14"/>
      <c r="F89" s="14"/>
      <c r="G89" s="14"/>
      <c r="H89" s="15"/>
      <c r="I89" s="14" t="s">
        <v>145</v>
      </c>
      <c r="J89" s="14"/>
      <c r="K89" s="14"/>
      <c r="L89" s="14"/>
      <c r="M89" s="14"/>
      <c r="N89" s="14"/>
      <c r="O89" s="14"/>
      <c r="P89" s="14"/>
      <c r="Q89" s="16"/>
      <c r="R89" s="19" t="s">
        <v>3</v>
      </c>
      <c r="S89" s="20"/>
      <c r="T89" s="2"/>
      <c r="U89" s="2"/>
    </row>
    <row r="90" spans="1:21" ht="78" customHeight="1" x14ac:dyDescent="0.6">
      <c r="A90" s="2"/>
      <c r="B90" s="2"/>
      <c r="C90" s="17" t="s">
        <v>77</v>
      </c>
      <c r="D90" s="17"/>
      <c r="E90" s="17"/>
      <c r="F90" s="17"/>
      <c r="G90" s="17"/>
      <c r="H90" s="2"/>
      <c r="I90" s="56" t="s">
        <v>148</v>
      </c>
      <c r="J90" s="56"/>
      <c r="K90" s="56"/>
      <c r="L90" s="56"/>
      <c r="M90" s="56"/>
      <c r="N90" s="56"/>
      <c r="O90" s="56"/>
      <c r="P90" s="56"/>
      <c r="Q90" s="2"/>
      <c r="R90" s="57">
        <v>3</v>
      </c>
      <c r="S90" s="58"/>
      <c r="T90" s="2"/>
      <c r="U90" s="2"/>
    </row>
    <row r="91" spans="1:21" ht="7.5" customHeight="1" x14ac:dyDescent="0.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8.5" customHeight="1" x14ac:dyDescent="0.6">
      <c r="A92" s="2"/>
      <c r="B92" s="2"/>
      <c r="C92" s="12" t="s">
        <v>78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"/>
      <c r="R92" s="13"/>
      <c r="S92" s="13"/>
      <c r="T92" s="2"/>
      <c r="U92" s="2"/>
    </row>
    <row r="93" spans="1:21" ht="20.25" customHeight="1" x14ac:dyDescent="0.6">
      <c r="A93" s="2"/>
      <c r="B93" s="2"/>
      <c r="C93" s="14" t="s">
        <v>146</v>
      </c>
      <c r="D93" s="14"/>
      <c r="E93" s="14"/>
      <c r="F93" s="14"/>
      <c r="G93" s="14"/>
      <c r="H93" s="15"/>
      <c r="I93" s="14" t="s">
        <v>145</v>
      </c>
      <c r="J93" s="14"/>
      <c r="K93" s="14"/>
      <c r="L93" s="14"/>
      <c r="M93" s="14"/>
      <c r="N93" s="14"/>
      <c r="O93" s="14"/>
      <c r="P93" s="14"/>
      <c r="Q93" s="16"/>
      <c r="R93" s="19" t="s">
        <v>3</v>
      </c>
      <c r="S93" s="20"/>
      <c r="T93" s="2"/>
      <c r="U93" s="2"/>
    </row>
    <row r="94" spans="1:21" ht="78" customHeight="1" x14ac:dyDescent="0.6">
      <c r="A94" s="2"/>
      <c r="B94" s="2"/>
      <c r="C94" s="17" t="s">
        <v>79</v>
      </c>
      <c r="D94" s="17"/>
      <c r="E94" s="17"/>
      <c r="F94" s="17"/>
      <c r="G94" s="17"/>
      <c r="H94" s="2"/>
      <c r="I94" s="56" t="s">
        <v>148</v>
      </c>
      <c r="J94" s="56"/>
      <c r="K94" s="56"/>
      <c r="L94" s="56"/>
      <c r="M94" s="56"/>
      <c r="N94" s="56"/>
      <c r="O94" s="56"/>
      <c r="P94" s="56"/>
      <c r="Q94" s="2"/>
      <c r="R94" s="57">
        <v>3</v>
      </c>
      <c r="S94" s="58"/>
      <c r="T94" s="2"/>
      <c r="U94" s="2"/>
    </row>
    <row r="95" spans="1:21" ht="7.5" customHeight="1" x14ac:dyDescent="0.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6">
      <c r="A96" s="4"/>
      <c r="B96" s="4"/>
      <c r="C96" s="5"/>
      <c r="D96" s="5"/>
      <c r="E96" s="5"/>
      <c r="F96" s="5"/>
      <c r="G96" s="5"/>
      <c r="H96" s="6"/>
      <c r="I96" s="5"/>
      <c r="J96" s="5"/>
      <c r="K96" s="5"/>
      <c r="L96" s="5"/>
      <c r="M96" s="5"/>
      <c r="N96" s="5"/>
      <c r="O96" s="5"/>
      <c r="P96" s="5"/>
      <c r="Q96" s="7"/>
      <c r="R96" s="7"/>
      <c r="S96" s="7"/>
      <c r="T96" s="4"/>
      <c r="U96" s="4"/>
    </row>
    <row r="97" spans="1:21" ht="30.75" x14ac:dyDescent="0.6">
      <c r="A97" s="4"/>
      <c r="B97" s="4"/>
      <c r="C97" s="9" t="s">
        <v>150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8"/>
      <c r="R97" s="10">
        <f>AVERAGE(R86,R90,R94)</f>
        <v>3</v>
      </c>
      <c r="S97" s="10"/>
      <c r="T97" s="4"/>
      <c r="U97" s="4"/>
    </row>
    <row r="98" spans="1:21" x14ac:dyDescent="0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6">
      <c r="A99" s="2"/>
      <c r="B99" s="2"/>
      <c r="C99" s="3"/>
      <c r="D99" s="3"/>
      <c r="E99" s="3"/>
      <c r="F99" s="3"/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8.5" x14ac:dyDescent="0.6">
      <c r="A100" s="2"/>
      <c r="B100" s="2"/>
      <c r="C100" s="93" t="s">
        <v>142</v>
      </c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2"/>
      <c r="U100" s="2"/>
    </row>
    <row r="101" spans="1:21" x14ac:dyDescent="0.6">
      <c r="A101" s="2"/>
      <c r="B101" s="2"/>
      <c r="C101" s="94" t="s">
        <v>143</v>
      </c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2"/>
      <c r="U101" s="2"/>
    </row>
    <row r="102" spans="1:2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8" spans="1:21" ht="41.25" customHeight="1" x14ac:dyDescent="0.85">
      <c r="A108" s="4"/>
      <c r="B108" s="4"/>
      <c r="C108" s="11" t="s">
        <v>154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4"/>
      <c r="U108" s="4"/>
    </row>
    <row r="109" spans="1:21" ht="7.5" customHeight="1" x14ac:dyDescent="0.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8.5" customHeight="1" x14ac:dyDescent="0.6">
      <c r="A110" s="2"/>
      <c r="B110" s="2"/>
      <c r="C110" s="12" t="s">
        <v>34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2"/>
      <c r="R110" s="13"/>
      <c r="S110" s="13"/>
      <c r="T110" s="2"/>
      <c r="U110" s="2"/>
    </row>
    <row r="111" spans="1:21" ht="20.25" customHeight="1" x14ac:dyDescent="0.6">
      <c r="A111" s="2"/>
      <c r="B111" s="2"/>
      <c r="C111" s="14" t="s">
        <v>146</v>
      </c>
      <c r="D111" s="14"/>
      <c r="E111" s="14"/>
      <c r="F111" s="14"/>
      <c r="G111" s="14"/>
      <c r="H111" s="15"/>
      <c r="I111" s="14" t="s">
        <v>145</v>
      </c>
      <c r="J111" s="14"/>
      <c r="K111" s="14"/>
      <c r="L111" s="14"/>
      <c r="M111" s="14"/>
      <c r="N111" s="14"/>
      <c r="O111" s="14"/>
      <c r="P111" s="14"/>
      <c r="Q111" s="16"/>
      <c r="R111" s="19" t="s">
        <v>3</v>
      </c>
      <c r="S111" s="20"/>
      <c r="T111" s="2"/>
      <c r="U111" s="2"/>
    </row>
    <row r="112" spans="1:21" ht="80.25" customHeight="1" x14ac:dyDescent="0.6">
      <c r="A112" s="2"/>
      <c r="B112" s="2"/>
      <c r="C112" s="17" t="s">
        <v>35</v>
      </c>
      <c r="D112" s="17"/>
      <c r="E112" s="17"/>
      <c r="F112" s="17"/>
      <c r="G112" s="17"/>
      <c r="H112" s="2"/>
      <c r="I112" s="56" t="s">
        <v>148</v>
      </c>
      <c r="J112" s="56"/>
      <c r="K112" s="56"/>
      <c r="L112" s="56"/>
      <c r="M112" s="56"/>
      <c r="N112" s="56"/>
      <c r="O112" s="56"/>
      <c r="P112" s="56"/>
      <c r="Q112" s="2"/>
      <c r="R112" s="57">
        <v>4</v>
      </c>
      <c r="S112" s="58"/>
      <c r="T112" s="2"/>
      <c r="U112" s="2"/>
    </row>
    <row r="113" spans="1:21" ht="7.5" customHeight="1" x14ac:dyDescent="0.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8.5" customHeight="1" x14ac:dyDescent="0.6">
      <c r="A114" s="2"/>
      <c r="B114" s="2"/>
      <c r="C114" s="12" t="s">
        <v>36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2"/>
      <c r="R114" s="13"/>
      <c r="S114" s="13"/>
      <c r="T114" s="2"/>
      <c r="U114" s="2"/>
    </row>
    <row r="115" spans="1:21" ht="20.25" customHeight="1" x14ac:dyDescent="0.6">
      <c r="A115" s="2"/>
      <c r="B115" s="2"/>
      <c r="C115" s="14" t="s">
        <v>146</v>
      </c>
      <c r="D115" s="14"/>
      <c r="E115" s="14"/>
      <c r="F115" s="14"/>
      <c r="G115" s="14"/>
      <c r="H115" s="15"/>
      <c r="I115" s="14" t="s">
        <v>145</v>
      </c>
      <c r="J115" s="14"/>
      <c r="K115" s="14"/>
      <c r="L115" s="14"/>
      <c r="M115" s="14"/>
      <c r="N115" s="14"/>
      <c r="O115" s="14"/>
      <c r="P115" s="14"/>
      <c r="Q115" s="16"/>
      <c r="R115" s="19" t="s">
        <v>3</v>
      </c>
      <c r="S115" s="20"/>
      <c r="T115" s="2"/>
      <c r="U115" s="2"/>
    </row>
    <row r="116" spans="1:21" ht="80.25" customHeight="1" x14ac:dyDescent="0.6">
      <c r="A116" s="2"/>
      <c r="B116" s="2"/>
      <c r="C116" s="17" t="s">
        <v>37</v>
      </c>
      <c r="D116" s="17"/>
      <c r="E116" s="17"/>
      <c r="F116" s="17"/>
      <c r="G116" s="17"/>
      <c r="H116" s="2"/>
      <c r="I116" s="56" t="s">
        <v>148</v>
      </c>
      <c r="J116" s="56"/>
      <c r="K116" s="56"/>
      <c r="L116" s="56"/>
      <c r="M116" s="56"/>
      <c r="N116" s="56"/>
      <c r="O116" s="56"/>
      <c r="P116" s="56"/>
      <c r="Q116" s="2"/>
      <c r="R116" s="57">
        <v>4</v>
      </c>
      <c r="S116" s="58"/>
      <c r="T116" s="2"/>
      <c r="U116" s="2"/>
    </row>
    <row r="117" spans="1:21" ht="7.5" customHeight="1" x14ac:dyDescent="0.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8.5" customHeight="1" x14ac:dyDescent="0.6">
      <c r="A118" s="2"/>
      <c r="B118" s="2"/>
      <c r="C118" s="12" t="s">
        <v>38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2"/>
      <c r="R118" s="13"/>
      <c r="S118" s="13"/>
      <c r="T118" s="2"/>
      <c r="U118" s="2"/>
    </row>
    <row r="119" spans="1:21" ht="20.25" customHeight="1" x14ac:dyDescent="0.6">
      <c r="A119" s="2"/>
      <c r="B119" s="2"/>
      <c r="C119" s="14" t="s">
        <v>146</v>
      </c>
      <c r="D119" s="14"/>
      <c r="E119" s="14"/>
      <c r="F119" s="14"/>
      <c r="G119" s="14"/>
      <c r="H119" s="15"/>
      <c r="I119" s="14" t="s">
        <v>145</v>
      </c>
      <c r="J119" s="14"/>
      <c r="K119" s="14"/>
      <c r="L119" s="14"/>
      <c r="M119" s="14"/>
      <c r="N119" s="14"/>
      <c r="O119" s="14"/>
      <c r="P119" s="14"/>
      <c r="Q119" s="16"/>
      <c r="R119" s="19" t="s">
        <v>3</v>
      </c>
      <c r="S119" s="20"/>
      <c r="T119" s="2"/>
      <c r="U119" s="2"/>
    </row>
    <row r="120" spans="1:21" ht="80.25" customHeight="1" x14ac:dyDescent="0.6">
      <c r="A120" s="2"/>
      <c r="B120" s="2"/>
      <c r="C120" s="17" t="s">
        <v>40</v>
      </c>
      <c r="D120" s="17"/>
      <c r="E120" s="17"/>
      <c r="F120" s="17"/>
      <c r="G120" s="17"/>
      <c r="H120" s="2"/>
      <c r="I120" s="56" t="s">
        <v>148</v>
      </c>
      <c r="J120" s="56"/>
      <c r="K120" s="56"/>
      <c r="L120" s="56"/>
      <c r="M120" s="56"/>
      <c r="N120" s="56"/>
      <c r="O120" s="56"/>
      <c r="P120" s="56"/>
      <c r="Q120" s="2"/>
      <c r="R120" s="57">
        <v>4</v>
      </c>
      <c r="S120" s="58"/>
      <c r="T120" s="2"/>
      <c r="U120" s="2"/>
    </row>
    <row r="121" spans="1:21" ht="7.5" customHeight="1" x14ac:dyDescent="0.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6">
      <c r="A122" s="4"/>
      <c r="B122" s="4"/>
      <c r="C122" s="5"/>
      <c r="D122" s="5"/>
      <c r="E122" s="5"/>
      <c r="F122" s="5"/>
      <c r="G122" s="5"/>
      <c r="H122" s="6"/>
      <c r="I122" s="5"/>
      <c r="J122" s="5"/>
      <c r="K122" s="5"/>
      <c r="L122" s="5"/>
      <c r="M122" s="5"/>
      <c r="N122" s="5"/>
      <c r="O122" s="5"/>
      <c r="P122" s="5"/>
      <c r="Q122" s="7"/>
      <c r="R122" s="7"/>
      <c r="S122" s="7"/>
      <c r="T122" s="4"/>
      <c r="U122" s="4"/>
    </row>
    <row r="123" spans="1:21" ht="30.75" x14ac:dyDescent="0.6">
      <c r="A123" s="4"/>
      <c r="B123" s="4"/>
      <c r="C123" s="9" t="s">
        <v>150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8"/>
      <c r="R123" s="10">
        <f>AVERAGE(R112,R116)</f>
        <v>4</v>
      </c>
      <c r="S123" s="10"/>
      <c r="T123" s="4"/>
      <c r="U123" s="4"/>
    </row>
    <row r="124" spans="1:21" x14ac:dyDescent="0.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6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8.5" x14ac:dyDescent="0.6">
      <c r="A126" s="2"/>
      <c r="B126" s="2"/>
      <c r="C126" s="93" t="s">
        <v>142</v>
      </c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2"/>
      <c r="U126" s="2"/>
    </row>
    <row r="127" spans="1:21" x14ac:dyDescent="0.6">
      <c r="A127" s="2"/>
      <c r="B127" s="2"/>
      <c r="C127" s="94" t="s">
        <v>143</v>
      </c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2"/>
      <c r="U127" s="2"/>
    </row>
    <row r="128" spans="1:21" x14ac:dyDescent="0.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</sheetData>
  <sheetProtection sheet="1" objects="1" scenarios="1"/>
  <mergeCells count="149">
    <mergeCell ref="C127:S127"/>
    <mergeCell ref="C118:P118"/>
    <mergeCell ref="R118:S118"/>
    <mergeCell ref="C119:G119"/>
    <mergeCell ref="I119:P119"/>
    <mergeCell ref="R119:S119"/>
    <mergeCell ref="C120:G120"/>
    <mergeCell ref="I120:P120"/>
    <mergeCell ref="R120:S120"/>
    <mergeCell ref="C116:G116"/>
    <mergeCell ref="I116:P116"/>
    <mergeCell ref="R116:S116"/>
    <mergeCell ref="C123:P123"/>
    <mergeCell ref="R123:S123"/>
    <mergeCell ref="C126:S126"/>
    <mergeCell ref="C112:G112"/>
    <mergeCell ref="I112:P112"/>
    <mergeCell ref="R112:S112"/>
    <mergeCell ref="C114:P114"/>
    <mergeCell ref="R114:S114"/>
    <mergeCell ref="C115:G115"/>
    <mergeCell ref="I115:P115"/>
    <mergeCell ref="R115:S115"/>
    <mergeCell ref="C101:S101"/>
    <mergeCell ref="C108:S108"/>
    <mergeCell ref="C110:P110"/>
    <mergeCell ref="R110:S110"/>
    <mergeCell ref="C111:G111"/>
    <mergeCell ref="I111:P111"/>
    <mergeCell ref="R111:S111"/>
    <mergeCell ref="C94:G94"/>
    <mergeCell ref="I94:P94"/>
    <mergeCell ref="R94:S94"/>
    <mergeCell ref="C97:P97"/>
    <mergeCell ref="R97:S97"/>
    <mergeCell ref="C100:S100"/>
    <mergeCell ref="C90:G90"/>
    <mergeCell ref="I90:P90"/>
    <mergeCell ref="R90:S90"/>
    <mergeCell ref="C92:P92"/>
    <mergeCell ref="R92:S92"/>
    <mergeCell ref="C93:G93"/>
    <mergeCell ref="I93:P93"/>
    <mergeCell ref="R93:S93"/>
    <mergeCell ref="C86:G86"/>
    <mergeCell ref="I86:P86"/>
    <mergeCell ref="R86:S86"/>
    <mergeCell ref="C88:P88"/>
    <mergeCell ref="R88:S88"/>
    <mergeCell ref="C89:G89"/>
    <mergeCell ref="I89:P89"/>
    <mergeCell ref="R89:S89"/>
    <mergeCell ref="C75:S75"/>
    <mergeCell ref="C82:S82"/>
    <mergeCell ref="C84:P84"/>
    <mergeCell ref="R84:S84"/>
    <mergeCell ref="C85:G85"/>
    <mergeCell ref="I85:P85"/>
    <mergeCell ref="R85:S85"/>
    <mergeCell ref="C68:G68"/>
    <mergeCell ref="I68:P68"/>
    <mergeCell ref="R68:S68"/>
    <mergeCell ref="C71:P71"/>
    <mergeCell ref="R71:S71"/>
    <mergeCell ref="C74:S74"/>
    <mergeCell ref="C64:G64"/>
    <mergeCell ref="I64:P64"/>
    <mergeCell ref="R64:S64"/>
    <mergeCell ref="C66:P66"/>
    <mergeCell ref="R66:S66"/>
    <mergeCell ref="C67:G67"/>
    <mergeCell ref="I67:P67"/>
    <mergeCell ref="R67:S67"/>
    <mergeCell ref="C60:G60"/>
    <mergeCell ref="I60:P60"/>
    <mergeCell ref="R60:S60"/>
    <mergeCell ref="C62:P62"/>
    <mergeCell ref="R62:S62"/>
    <mergeCell ref="C63:G63"/>
    <mergeCell ref="I63:P63"/>
    <mergeCell ref="R63:S63"/>
    <mergeCell ref="C51:S51"/>
    <mergeCell ref="C56:S56"/>
    <mergeCell ref="C58:P58"/>
    <mergeCell ref="R58:S58"/>
    <mergeCell ref="C59:G59"/>
    <mergeCell ref="I59:P59"/>
    <mergeCell ref="R59:S59"/>
    <mergeCell ref="C44:G44"/>
    <mergeCell ref="I44:P44"/>
    <mergeCell ref="R44:S44"/>
    <mergeCell ref="C47:P47"/>
    <mergeCell ref="R47:S47"/>
    <mergeCell ref="C50:S50"/>
    <mergeCell ref="C40:G40"/>
    <mergeCell ref="I40:P40"/>
    <mergeCell ref="R40:S40"/>
    <mergeCell ref="C42:P42"/>
    <mergeCell ref="R42:S42"/>
    <mergeCell ref="C43:G43"/>
    <mergeCell ref="I43:P43"/>
    <mergeCell ref="R43:S43"/>
    <mergeCell ref="C36:G36"/>
    <mergeCell ref="I36:P36"/>
    <mergeCell ref="R36:S36"/>
    <mergeCell ref="C38:P38"/>
    <mergeCell ref="R38:S38"/>
    <mergeCell ref="C39:G39"/>
    <mergeCell ref="I39:P39"/>
    <mergeCell ref="R39:S39"/>
    <mergeCell ref="C26:S26"/>
    <mergeCell ref="C27:S27"/>
    <mergeCell ref="C32:S32"/>
    <mergeCell ref="C34:P34"/>
    <mergeCell ref="R34:S34"/>
    <mergeCell ref="C35:G35"/>
    <mergeCell ref="I35:P35"/>
    <mergeCell ref="R35:S35"/>
    <mergeCell ref="C20:J20"/>
    <mergeCell ref="L20:M20"/>
    <mergeCell ref="O20:S20"/>
    <mergeCell ref="C22:J22"/>
    <mergeCell ref="L22:M22"/>
    <mergeCell ref="O22:S22"/>
    <mergeCell ref="C15:J15"/>
    <mergeCell ref="C16:J16"/>
    <mergeCell ref="L16:M16"/>
    <mergeCell ref="O16:S18"/>
    <mergeCell ref="C18:J18"/>
    <mergeCell ref="L18:M18"/>
    <mergeCell ref="C11:M11"/>
    <mergeCell ref="O11:S11"/>
    <mergeCell ref="C12:M12"/>
    <mergeCell ref="O12:S12"/>
    <mergeCell ref="C14:M14"/>
    <mergeCell ref="O14:S14"/>
    <mergeCell ref="C6:M6"/>
    <mergeCell ref="O6:S6"/>
    <mergeCell ref="C8:G8"/>
    <mergeCell ref="I8:S8"/>
    <mergeCell ref="C9:G9"/>
    <mergeCell ref="I9:S9"/>
    <mergeCell ref="B2:N2"/>
    <mergeCell ref="O2:T3"/>
    <mergeCell ref="B3:N3"/>
    <mergeCell ref="C4:M4"/>
    <mergeCell ref="O4:S4"/>
    <mergeCell ref="C5:M5"/>
    <mergeCell ref="O5:S5"/>
  </mergeCells>
  <dataValidations count="1">
    <dataValidation type="list" allowBlank="1" showInputMessage="1" showErrorMessage="1" sqref="O22:S22" xr:uid="{819505A2-E369-4EAC-A87A-E158F7BBE28B}">
      <formula1>$T$14:$T$18</formula1>
    </dataValidation>
  </dataValidations>
  <pageMargins left="0.5" right="0.5" top="0.25" bottom="0.75" header="0.05" footer="0.05"/>
  <pageSetup orientation="portrait" r:id="rId1"/>
  <headerFooter>
    <oddFooter>&amp;C&amp;"Poppins,Regular"&amp;8&amp;K00-047© Fourth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5F904-EE2E-4DAF-89CE-53D17727A232}">
  <ds:schemaRefs>
    <ds:schemaRef ds:uri="http://schemas.microsoft.com/office/2006/metadata/properties"/>
    <ds:schemaRef ds:uri="http://schemas.microsoft.com/office/infopath/2007/PartnerControls"/>
    <ds:schemaRef ds:uri="b16f875f-a7fa-4a87-8a69-34fc73626f1c"/>
    <ds:schemaRef ds:uri="485f6199-a9fb-42ae-b09f-b80644c89d34"/>
  </ds:schemaRefs>
</ds:datastoreItem>
</file>

<file path=customXml/itemProps2.xml><?xml version="1.0" encoding="utf-8"?>
<ds:datastoreItem xmlns:ds="http://schemas.openxmlformats.org/officeDocument/2006/customXml" ds:itemID="{565056FD-8D06-49E4-83AC-EF7CA63F3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0D37D1-022D-4ADC-949C-9FF9FF4AE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Manager Scorecard</vt:lpstr>
      <vt:lpstr>Server Scorecard</vt:lpstr>
      <vt:lpstr>Host Scorecard</vt:lpstr>
      <vt:lpstr>Cashier Scorecard</vt:lpstr>
      <vt:lpstr>Food Runner Scorecard</vt:lpstr>
      <vt:lpstr>Busboy | Porter Scorecard</vt:lpstr>
      <vt:lpstr>Barback Scorecard</vt:lpstr>
      <vt:lpstr>Bartender Scorecard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Taylor</dc:creator>
  <cp:keywords/>
  <dc:description/>
  <cp:lastModifiedBy>Ryan Taylor</cp:lastModifiedBy>
  <cp:revision/>
  <dcterms:created xsi:type="dcterms:W3CDTF">2024-10-16T18:54:06Z</dcterms:created>
  <dcterms:modified xsi:type="dcterms:W3CDTF">2024-11-04T19:58:11Z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0x010100D0E65383F4900A4E918F89E8A1A489B3</vt:lpwstr>
  </property>
  <property fmtid="{D5CDD505-2E9C-101B-9397-08002B2CF9AE}" pid="3" name="MediaServiceImageTags">
    <vt:lpwstr/>
  </property>
</Properties>
</file>